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24226"/>
  <mc:AlternateContent xmlns:mc="http://schemas.openxmlformats.org/markup-compatibility/2006">
    <mc:Choice Requires="x15">
      <x15ac:absPath xmlns:x15ac="http://schemas.microsoft.com/office/spreadsheetml/2010/11/ac" url="\\10.234.1.202\● satin alma\İhaleler\Açık Teklif Usulü\2021-2022 DÖNEM İHALELERİ\202204002 - Kırtasiye, Mutfak ve Temizlik Malzemeleri Alım İhalesi\ZİP\"/>
    </mc:Choice>
  </mc:AlternateContent>
  <xr:revisionPtr revIDLastSave="0" documentId="13_ncr:1_{88614AF1-F567-420E-A7DF-DA713680DBBA}" xr6:coauthVersionLast="47" xr6:coauthVersionMax="47" xr10:uidLastSave="{00000000-0000-0000-0000-000000000000}"/>
  <bookViews>
    <workbookView xWindow="-110" yWindow="-110" windowWidth="19420" windowHeight="10420" xr2:uid="{00000000-000D-0000-FFFF-FFFF00000000}"/>
  </bookViews>
  <sheets>
    <sheet name="Grup3" sheetId="5" r:id="rId1"/>
  </sheets>
  <definedNames>
    <definedName name="_xlnm.Print_Titles" localSheetId="0">Grup3!$1:$1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89" i="5" l="1"/>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22" i="5"/>
</calcChain>
</file>

<file path=xl/sharedStrings.xml><?xml version="1.0" encoding="utf-8"?>
<sst xmlns="http://schemas.openxmlformats.org/spreadsheetml/2006/main" count="229" uniqueCount="97">
  <si>
    <t>Miktar</t>
  </si>
  <si>
    <t>S.N</t>
  </si>
  <si>
    <t>Açıklama/Malzeme Adı</t>
  </si>
  <si>
    <t>İhale No</t>
  </si>
  <si>
    <t>İşin Adı</t>
  </si>
  <si>
    <t>Firma Adresi</t>
  </si>
  <si>
    <t>Firma Telefon</t>
  </si>
  <si>
    <t>Firma Adı</t>
  </si>
  <si>
    <t>Vergi Dairesi &amp; Numarası</t>
  </si>
  <si>
    <t>Ticaret Sicil No</t>
  </si>
  <si>
    <t>Banka Adı/IBAN/Şube/Hesap No</t>
  </si>
  <si>
    <t>Firma Yetkili/İrtibat/E-posta</t>
  </si>
  <si>
    <t>Birim Fiyat</t>
  </si>
  <si>
    <t>Toplam Fiyat</t>
  </si>
  <si>
    <t>Genel Toplam</t>
  </si>
  <si>
    <t>FİRMA KAŞE/TARİH</t>
  </si>
  <si>
    <t>Yukarıda ihale kayıt numarası ve adı yer alan ihaleye ilişkin ihale dokümanını oluşturan tüm belgeler tarafımızdan okunmuş, anlaşılmış ve kabul edilmiştir. Teklif fiyata dahil olduğu belirtilen tüm masraflar ve teklif geçerlilik süresi de dahil olmak üzere ihale dokümanında yer alan tüm düzenlemeleri dikkate alarak teklif verdiğimizi, dokümanda yer alan yükümlülükleri yerine getirmememiz durumunda uygulanacak yaptırımları kabul ettiğimizi beyan ediyoruz.</t>
  </si>
  <si>
    <t>Birim</t>
  </si>
  <si>
    <t>İhale Tarihi</t>
  </si>
  <si>
    <t xml:space="preserve">
BİRİM FİYAT CETVELİ</t>
  </si>
  <si>
    <t xml:space="preserve">MUAYENE ELDİVEN  - TİP 1 - L </t>
  </si>
  <si>
    <t xml:space="preserve">MUAYENE ELDİVEN  - TİP 2 - M </t>
  </si>
  <si>
    <t xml:space="preserve">ÇAMAŞIR SUYU -  5 KG </t>
  </si>
  <si>
    <t xml:space="preserve">WC TEMİZLEYİCİ - 750 ML </t>
  </si>
  <si>
    <t xml:space="preserve">ODA PARFÜMÜ - 750 ML </t>
  </si>
  <si>
    <t xml:space="preserve">GENEL TEMİZLİK - 30 KG </t>
  </si>
  <si>
    <t xml:space="preserve">ZEMİN TEMİZLİĞİ - 5 LT </t>
  </si>
  <si>
    <t>MİKROFİBER BEZ - TİP 1</t>
  </si>
  <si>
    <t>MİKROFİBER BEZ - TİP 2</t>
  </si>
  <si>
    <t>MİKROFİBER BEZ - TİP 3</t>
  </si>
  <si>
    <t>MİKROFİBER BEZ - TİP 4</t>
  </si>
  <si>
    <t>CAM KAZIMA APARATI</t>
  </si>
  <si>
    <t>YER KAZIMA ALETİ VE JİLETİ</t>
  </si>
  <si>
    <t>CAM KAZIMA  JİLETİ</t>
  </si>
  <si>
    <t xml:space="preserve">CAM SİLME LASTİĞİ </t>
  </si>
  <si>
    <t>PÜSKÜLLÜ PASPAS VE APARATI</t>
  </si>
  <si>
    <t>NEMLİ MOP - TİP 1</t>
  </si>
  <si>
    <t>NEMLİ MOP - TİP 2</t>
  </si>
  <si>
    <t>NEMLİ MOP - TİP 3</t>
  </si>
  <si>
    <t>NEMLİ MOP - TİP 4</t>
  </si>
  <si>
    <t>ZEMİN PED - TİP 1</t>
  </si>
  <si>
    <t>ZEMİN PED - TİP 2</t>
  </si>
  <si>
    <t xml:space="preserve">CİLA - 5 KG </t>
  </si>
  <si>
    <t xml:space="preserve">MERMER CİLASI -  5 KG </t>
  </si>
  <si>
    <t xml:space="preserve">CİLA SÖKME - 5 KG </t>
  </si>
  <si>
    <t xml:space="preserve">PARLATMA - 5 KG </t>
  </si>
  <si>
    <t xml:space="preserve"> HALI YIKAMA ŞAMPUANI - 5 KG </t>
  </si>
  <si>
    <t xml:space="preserve">LAVABO TEMİZLEYİCİ - 750 ML </t>
  </si>
  <si>
    <t>MOP APARATI - TİP 1</t>
  </si>
  <si>
    <t>MOP APARATI - TİP 2</t>
  </si>
  <si>
    <t>FARAŞ KÜREK</t>
  </si>
  <si>
    <t>ÇEKPAS</t>
  </si>
  <si>
    <t>ÇEKPAS  SAPI</t>
  </si>
  <si>
    <t>BULAŞIK SÜNGERİ</t>
  </si>
  <si>
    <t>KOKULU PİSUVAR SÜZGECİ</t>
  </si>
  <si>
    <t xml:space="preserve">TELESKOP </t>
  </si>
  <si>
    <t>PVC BAKIM PARLATMA BEYAZ  PED</t>
  </si>
  <si>
    <t>YIKAMA İÇİN  KIRMIZI PED - TİP 1</t>
  </si>
  <si>
    <t>YIKAMA İÇİN  KIRMIZI PED - TİP 2</t>
  </si>
  <si>
    <t>MERMER BAKIM PARLATMA - TİP 1</t>
  </si>
  <si>
    <t>MERMER BAKIM PARLATMA - TİP 2</t>
  </si>
  <si>
    <t xml:space="preserve">MERMER BAKIM PARLATMA BUFF  </t>
  </si>
  <si>
    <t>Z KATLI HAVLU - (KOLİ ADET 12)</t>
  </si>
  <si>
    <t xml:space="preserve">ÇÖP TORBASI -  TİP 1 - 80/110 </t>
  </si>
  <si>
    <t xml:space="preserve">ÇÖP TORBASI -  TİP 5 - 65X80 SİYAH </t>
  </si>
  <si>
    <t xml:space="preserve">ÇÖP TORBASI -  TİP 6 - 55X60 </t>
  </si>
  <si>
    <t>KARTON BARDAK - (KOLİ ADET 3.000)</t>
  </si>
  <si>
    <t>WC FIRÇA</t>
  </si>
  <si>
    <t xml:space="preserve">BULAŞIK DETERJANI - 5 KG </t>
  </si>
  <si>
    <t>SAPLI OTO FIRÇASI</t>
  </si>
  <si>
    <t xml:space="preserve">ALİMİNYUM YADA AHŞAP  SAP </t>
  </si>
  <si>
    <t xml:space="preserve">METAL SIKMA APARATI </t>
  </si>
  <si>
    <t xml:space="preserve">ÇİFT KOVALI PASPAS ARABASI </t>
  </si>
  <si>
    <t>CAM PELUŞU</t>
  </si>
  <si>
    <t xml:space="preserve">METAL PARLATICI -  5LT </t>
  </si>
  <si>
    <t>PEDALLI PLASTİK 22LT ÇÖP KOVASI</t>
  </si>
  <si>
    <t>İŞÇİ ELDİVENİ</t>
  </si>
  <si>
    <t>KEÇE  PASPAS (TOZ KONTROL)</t>
  </si>
  <si>
    <t xml:space="preserve">TIBBİ ATIK TORBASI </t>
  </si>
  <si>
    <t>LAVABO FIRÇASI</t>
  </si>
  <si>
    <t>LAVABO AÇICI TOZ</t>
  </si>
  <si>
    <t>TIBBİ ATIK TULUMU</t>
  </si>
  <si>
    <t>TIBBİ ATIK ELDİVENİ</t>
  </si>
  <si>
    <t xml:space="preserve">ÇÖP KONTEYNARI (770 LT) </t>
  </si>
  <si>
    <t xml:space="preserve">ÇÖP KONTEYNARI - 240 LT </t>
  </si>
  <si>
    <t xml:space="preserve">KÖPÜK KESİCİ - 5 LT </t>
  </si>
  <si>
    <t>KOLİ</t>
  </si>
  <si>
    <t>ADET</t>
  </si>
  <si>
    <t xml:space="preserve">KG </t>
  </si>
  <si>
    <t>LİTRE</t>
  </si>
  <si>
    <t>PAKET</t>
  </si>
  <si>
    <t>ÇİFT</t>
  </si>
  <si>
    <t>METRE</t>
  </si>
  <si>
    <t>FİYAT CETVELİ</t>
  </si>
  <si>
    <t>Kırtasiye, Mutfak ve Temizlik Malzemeleri Alım İhalesi</t>
  </si>
  <si>
    <t>FİRMA TARAFIDAN DOLDURULACAK</t>
  </si>
  <si>
    <t xml:space="preserve">Grup3(Temizlik)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</si>
</sst>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3" x14ac:knownFonts="1">
    <font>
      <sz val="10"/>
      <name val="Arial Tur"/>
      <charset val="162"/>
    </font>
    <font>
      <sz val="10"/>
      <name val="Arial Tur"/>
      <charset val="162"/>
    </font>
    <font>
      <sz val="8"/>
      <name val="Arial Tur"/>
      <charset val="162"/>
    </font>
    <font>
      <b/>
      <sz val="12"/>
      <name val="Cambria"/>
      <family val="1"/>
      <charset val="162"/>
      <scheme val="major"/>
    </font>
    <font>
      <sz val="12"/>
      <name val="Cambria"/>
      <family val="1"/>
      <charset val="162"/>
      <scheme val="major"/>
    </font>
    <font>
      <b/>
      <u/>
      <sz val="12"/>
      <name val="Cambria"/>
      <family val="1"/>
      <charset val="162"/>
      <scheme val="major"/>
    </font>
    <font>
      <b/>
      <sz val="13"/>
      <color theme="1" tint="0.34998626667073579"/>
      <name val="Calibri"/>
      <family val="2"/>
      <charset val="162"/>
      <scheme val="minor"/>
    </font>
    <font>
      <b/>
      <sz val="13"/>
      <name val="Calibri"/>
      <family val="2"/>
      <charset val="162"/>
      <scheme val="minor"/>
    </font>
    <font>
      <sz val="7.5"/>
      <name val="Times New Roman"/>
      <family val="1"/>
      <charset val="162"/>
    </font>
    <font>
      <b/>
      <sz val="9"/>
      <name val="Arial Tur"/>
      <charset val="162"/>
    </font>
    <font>
      <b/>
      <sz val="10"/>
      <name val="Arial Tur"/>
      <charset val="162"/>
    </font>
    <font>
      <b/>
      <sz val="10"/>
      <color rgb="FFFF0000"/>
      <name val="Arial Tur"/>
      <charset val="162"/>
    </font>
    <font>
      <sz val="11"/>
      <name val="Calibri"/>
      <family val="2"/>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64">
    <xf numFmtId="0" fontId="0" fillId="0" borderId="0" xfId="0"/>
    <xf numFmtId="0" fontId="0" fillId="0" borderId="0" xfId="0" applyAlignment="1">
      <alignment vertical="center"/>
    </xf>
    <xf numFmtId="0" fontId="0" fillId="0" borderId="0" xfId="0" applyAlignment="1">
      <alignment horizontal="center" vertical="center"/>
    </xf>
    <xf numFmtId="0" fontId="1" fillId="0" borderId="0" xfId="0" applyFont="1" applyAlignment="1">
      <alignment vertical="center"/>
    </xf>
    <xf numFmtId="0" fontId="0" fillId="0" borderId="0" xfId="0" applyBorder="1" applyAlignment="1">
      <alignment vertical="center"/>
    </xf>
    <xf numFmtId="0" fontId="0" fillId="0" borderId="0" xfId="0"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3" fillId="0" borderId="1" xfId="0" applyFont="1" applyBorder="1" applyAlignment="1">
      <alignment horizontal="center" vertical="center"/>
    </xf>
    <xf numFmtId="3" fontId="3" fillId="0" borderId="4" xfId="0" applyNumberFormat="1" applyFont="1" applyBorder="1" applyAlignment="1">
      <alignment horizontal="center" vertical="center" wrapText="1"/>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3" fillId="0" borderId="33" xfId="0" applyFont="1" applyBorder="1" applyAlignment="1">
      <alignment horizontal="center" vertical="center" wrapText="1"/>
    </xf>
    <xf numFmtId="0" fontId="4" fillId="0" borderId="22" xfId="0" applyFont="1" applyBorder="1" applyAlignment="1">
      <alignment horizontal="center" vertical="center"/>
    </xf>
    <xf numFmtId="0" fontId="8" fillId="0" borderId="0" xfId="0" applyFont="1" applyAlignment="1">
      <alignment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32" xfId="0" applyFont="1" applyBorder="1" applyAlignment="1">
      <alignment horizontal="center" vertical="center"/>
    </xf>
    <xf numFmtId="164" fontId="9" fillId="0" borderId="1" xfId="0" applyNumberFormat="1" applyFont="1" applyBorder="1" applyAlignment="1">
      <alignment horizontal="center" vertical="center" wrapText="1"/>
    </xf>
    <xf numFmtId="164" fontId="3" fillId="0" borderId="18" xfId="0" applyNumberFormat="1" applyFont="1" applyBorder="1" applyAlignment="1">
      <alignment vertical="center" wrapText="1"/>
    </xf>
    <xf numFmtId="0" fontId="12" fillId="0" borderId="0" xfId="0" applyFont="1"/>
    <xf numFmtId="0" fontId="6" fillId="0" borderId="9" xfId="0" applyFont="1" applyBorder="1" applyAlignment="1">
      <alignment horizontal="right" vertical="top" wrapText="1"/>
    </xf>
    <xf numFmtId="0" fontId="7" fillId="0" borderId="10" xfId="0" applyFont="1" applyBorder="1" applyAlignment="1">
      <alignment horizontal="right" vertical="top"/>
    </xf>
    <xf numFmtId="0" fontId="7" fillId="0" borderId="11" xfId="0" applyFont="1" applyBorder="1" applyAlignment="1">
      <alignment horizontal="right" vertical="top"/>
    </xf>
    <xf numFmtId="0" fontId="3" fillId="0" borderId="9" xfId="0" applyFont="1" applyBorder="1" applyAlignment="1">
      <alignment horizontal="right" vertical="center" wrapText="1"/>
    </xf>
    <xf numFmtId="0" fontId="3" fillId="0" borderId="10" xfId="0" applyFont="1" applyBorder="1" applyAlignment="1">
      <alignment horizontal="right" vertical="center" wrapText="1"/>
    </xf>
    <xf numFmtId="0" fontId="3" fillId="0" borderId="11" xfId="0" applyFont="1" applyBorder="1" applyAlignment="1">
      <alignment horizontal="right"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4" fillId="0" borderId="12" xfId="0" applyFont="1" applyBorder="1" applyAlignment="1">
      <alignment vertical="center" wrapText="1"/>
    </xf>
    <xf numFmtId="0" fontId="4" fillId="0" borderId="14" xfId="0" applyFont="1" applyBorder="1" applyAlignment="1">
      <alignment vertical="center"/>
    </xf>
    <xf numFmtId="0" fontId="4" fillId="0" borderId="13" xfId="0" applyFont="1" applyBorder="1" applyAlignment="1">
      <alignment vertical="center"/>
    </xf>
    <xf numFmtId="0" fontId="4" fillId="0" borderId="28" xfId="0" applyFont="1" applyBorder="1" applyAlignment="1">
      <alignment vertical="center"/>
    </xf>
    <xf numFmtId="0" fontId="4" fillId="0" borderId="0" xfId="0" applyFont="1" applyBorder="1" applyAlignment="1">
      <alignment vertical="center"/>
    </xf>
    <xf numFmtId="0" fontId="4" fillId="0" borderId="31" xfId="0" applyFont="1" applyBorder="1" applyAlignment="1">
      <alignment vertical="center"/>
    </xf>
    <xf numFmtId="0" fontId="4" fillId="0" borderId="15" xfId="0" applyFont="1" applyBorder="1" applyAlignment="1">
      <alignment vertical="center"/>
    </xf>
    <xf numFmtId="0" fontId="4" fillId="0" borderId="17" xfId="0" applyFont="1" applyBorder="1" applyAlignment="1">
      <alignment vertical="center"/>
    </xf>
    <xf numFmtId="0" fontId="4" fillId="0" borderId="16" xfId="0" applyFont="1" applyBorder="1" applyAlignment="1">
      <alignment vertical="center"/>
    </xf>
    <xf numFmtId="0" fontId="4" fillId="0" borderId="2" xfId="0" applyFont="1" applyBorder="1" applyAlignment="1">
      <alignment horizontal="center" vertical="center"/>
    </xf>
    <xf numFmtId="0" fontId="4" fillId="0" borderId="30" xfId="0" applyFont="1" applyBorder="1" applyAlignment="1">
      <alignment horizontal="center"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22" xfId="0" applyFont="1" applyBorder="1" applyAlignment="1">
      <alignment horizontal="left" vertical="center"/>
    </xf>
    <xf numFmtId="0" fontId="3" fillId="0" borderId="1"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11" fillId="0" borderId="1" xfId="0" applyFont="1" applyBorder="1" applyAlignment="1">
      <alignment horizontal="left" vertical="center"/>
    </xf>
    <xf numFmtId="0" fontId="11" fillId="0" borderId="23" xfId="0" applyFont="1" applyBorder="1" applyAlignment="1">
      <alignment horizontal="left" vertical="center"/>
    </xf>
    <xf numFmtId="0" fontId="3" fillId="0" borderId="10" xfId="0" applyFont="1" applyBorder="1" applyAlignment="1">
      <alignment horizontal="center" vertical="center"/>
    </xf>
    <xf numFmtId="0" fontId="3" fillId="0" borderId="20" xfId="0" applyFont="1" applyBorder="1" applyAlignment="1">
      <alignment horizontal="left" vertical="center"/>
    </xf>
    <xf numFmtId="0" fontId="3" fillId="0" borderId="21" xfId="0" applyFont="1" applyBorder="1" applyAlignment="1">
      <alignment horizontal="left" vertical="center"/>
    </xf>
    <xf numFmtId="0" fontId="10" fillId="0" borderId="1" xfId="0" applyFont="1" applyBorder="1" applyAlignment="1">
      <alignment horizontal="left" vertical="center"/>
    </xf>
    <xf numFmtId="0" fontId="10" fillId="0" borderId="23" xfId="0" applyFont="1" applyBorder="1" applyAlignment="1">
      <alignment horizontal="left" vertical="center"/>
    </xf>
    <xf numFmtId="0" fontId="3" fillId="0" borderId="19" xfId="0" applyFont="1" applyBorder="1" applyAlignment="1">
      <alignment horizontal="left" vertical="center"/>
    </xf>
    <xf numFmtId="0" fontId="3" fillId="0" borderId="29" xfId="0" applyFont="1" applyBorder="1" applyAlignment="1">
      <alignment horizontal="left" vertical="center"/>
    </xf>
    <xf numFmtId="0" fontId="3" fillId="0" borderId="30" xfId="0" applyFont="1" applyBorder="1" applyAlignment="1">
      <alignment horizontal="left" vertical="center"/>
    </xf>
    <xf numFmtId="14" fontId="10" fillId="0" borderId="2" xfId="0" applyNumberFormat="1" applyFont="1" applyBorder="1" applyAlignment="1">
      <alignment horizontal="left" vertical="center"/>
    </xf>
    <xf numFmtId="0" fontId="10" fillId="0" borderId="26" xfId="0" applyFont="1" applyBorder="1" applyAlignment="1">
      <alignment horizontal="left" vertical="center"/>
    </xf>
    <xf numFmtId="0" fontId="10" fillId="0" borderId="27" xfId="0"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1360</xdr:rowOff>
    </xdr:from>
    <xdr:to>
      <xdr:col>2</xdr:col>
      <xdr:colOff>139700</xdr:colOff>
      <xdr:row>0</xdr:row>
      <xdr:rowOff>813705</xdr:rowOff>
    </xdr:to>
    <xdr:pic>
      <xdr:nvPicPr>
        <xdr:cNvPr id="3" name="Picture 5">
          <a:extLst>
            <a:ext uri="{FF2B5EF4-FFF2-40B4-BE49-F238E27FC236}">
              <a16:creationId xmlns:a16="http://schemas.microsoft.com/office/drawing/2014/main" id="{BB5C8C3A-D93E-46A3-9F5C-0E0F4AFD9B7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4897"/>
        <a:stretch/>
      </xdr:blipFill>
      <xdr:spPr>
        <a:xfrm>
          <a:off x="0" y="1360"/>
          <a:ext cx="2501900" cy="812345"/>
        </a:xfrm>
        <a:prstGeom prst="rect">
          <a:avLst/>
        </a:prstGeom>
      </xdr:spPr>
    </xdr:pic>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03"/>
  <sheetViews>
    <sheetView tabSelected="1" zoomScaleNormal="100" workbookViewId="0">
      <selection sqref="A1:G1"/>
    </sheetView>
  </sheetViews>
  <sheetFormatPr defaultColWidth="9.1796875" defaultRowHeight="12.5" x14ac:dyDescent="0.25"/>
  <cols>
    <col min="1" max="1" width="4.7265625" style="1" customWidth="1"/>
    <col min="2" max="2" width="30.7265625" style="2" customWidth="1"/>
    <col min="3" max="3" width="27" style="1" customWidth="1"/>
    <col min="4" max="4" width="9.26953125" style="1" customWidth="1"/>
    <col min="5" max="5" width="7" style="1" customWidth="1"/>
    <col min="6" max="6" width="13.1796875" style="1" customWidth="1"/>
    <col min="7" max="7" width="16.1796875" style="1" customWidth="1"/>
    <col min="8" max="16384" width="9.1796875" style="1"/>
  </cols>
  <sheetData>
    <row r="1" spans="1:10" ht="103.5" customHeight="1" thickBot="1" x14ac:dyDescent="0.3">
      <c r="A1" s="23" t="s">
        <v>19</v>
      </c>
      <c r="B1" s="24"/>
      <c r="C1" s="24"/>
      <c r="D1" s="24"/>
      <c r="E1" s="24"/>
      <c r="F1" s="24"/>
      <c r="G1" s="25"/>
    </row>
    <row r="2" spans="1:10" ht="15" x14ac:dyDescent="0.25">
      <c r="A2" s="58" t="s">
        <v>3</v>
      </c>
      <c r="B2" s="54"/>
      <c r="C2" s="54">
        <v>202204002</v>
      </c>
      <c r="D2" s="54"/>
      <c r="E2" s="54"/>
      <c r="F2" s="54"/>
      <c r="G2" s="55"/>
    </row>
    <row r="3" spans="1:10" ht="15" x14ac:dyDescent="0.25">
      <c r="A3" s="59" t="s">
        <v>18</v>
      </c>
      <c r="B3" s="60"/>
      <c r="C3" s="61">
        <v>44676</v>
      </c>
      <c r="D3" s="62"/>
      <c r="E3" s="62"/>
      <c r="F3" s="62"/>
      <c r="G3" s="63"/>
    </row>
    <row r="4" spans="1:10" ht="15.75" customHeight="1" x14ac:dyDescent="0.35">
      <c r="A4" s="47" t="s">
        <v>4</v>
      </c>
      <c r="B4" s="48"/>
      <c r="C4" s="56" t="s">
        <v>94</v>
      </c>
      <c r="D4" s="56"/>
      <c r="E4" s="56"/>
      <c r="F4" s="56"/>
      <c r="G4" s="57"/>
      <c r="J4" s="22"/>
    </row>
    <row r="5" spans="1:10" ht="15.75" customHeight="1" x14ac:dyDescent="0.25">
      <c r="A5" s="47" t="s">
        <v>7</v>
      </c>
      <c r="B5" s="48"/>
      <c r="C5" s="51" t="s">
        <v>95</v>
      </c>
      <c r="D5" s="51"/>
      <c r="E5" s="51"/>
      <c r="F5" s="51"/>
      <c r="G5" s="52"/>
    </row>
    <row r="6" spans="1:10" ht="15.75" customHeight="1" x14ac:dyDescent="0.25">
      <c r="A6" s="47" t="s">
        <v>5</v>
      </c>
      <c r="B6" s="48"/>
      <c r="C6" s="51" t="s">
        <v>95</v>
      </c>
      <c r="D6" s="51"/>
      <c r="E6" s="51"/>
      <c r="F6" s="51"/>
      <c r="G6" s="52"/>
    </row>
    <row r="7" spans="1:10" ht="15.75" customHeight="1" x14ac:dyDescent="0.25">
      <c r="A7" s="47" t="s">
        <v>11</v>
      </c>
      <c r="B7" s="48"/>
      <c r="C7" s="51" t="s">
        <v>95</v>
      </c>
      <c r="D7" s="51"/>
      <c r="E7" s="51"/>
      <c r="F7" s="51"/>
      <c r="G7" s="52"/>
    </row>
    <row r="8" spans="1:10" ht="15.75" customHeight="1" x14ac:dyDescent="0.25">
      <c r="A8" s="47" t="s">
        <v>6</v>
      </c>
      <c r="B8" s="48"/>
      <c r="C8" s="51" t="s">
        <v>95</v>
      </c>
      <c r="D8" s="51"/>
      <c r="E8" s="51"/>
      <c r="F8" s="51"/>
      <c r="G8" s="52"/>
    </row>
    <row r="9" spans="1:10" ht="15.75" customHeight="1" x14ac:dyDescent="0.25">
      <c r="A9" s="47" t="s">
        <v>8</v>
      </c>
      <c r="B9" s="48"/>
      <c r="C9" s="51" t="s">
        <v>95</v>
      </c>
      <c r="D9" s="51"/>
      <c r="E9" s="51"/>
      <c r="F9" s="51"/>
      <c r="G9" s="52"/>
    </row>
    <row r="10" spans="1:10" ht="15.75" customHeight="1" x14ac:dyDescent="0.25">
      <c r="A10" s="47" t="s">
        <v>9</v>
      </c>
      <c r="B10" s="48"/>
      <c r="C10" s="51" t="s">
        <v>95</v>
      </c>
      <c r="D10" s="51"/>
      <c r="E10" s="51"/>
      <c r="F10" s="51"/>
      <c r="G10" s="52"/>
    </row>
    <row r="11" spans="1:10" ht="15.5" thickBot="1" x14ac:dyDescent="0.3">
      <c r="A11" s="49" t="s">
        <v>10</v>
      </c>
      <c r="B11" s="50"/>
      <c r="C11" s="51" t="s">
        <v>95</v>
      </c>
      <c r="D11" s="51"/>
      <c r="E11" s="51"/>
      <c r="F11" s="51"/>
      <c r="G11" s="52"/>
    </row>
    <row r="12" spans="1:10" ht="15.5" thickBot="1" x14ac:dyDescent="0.3">
      <c r="A12" s="17"/>
      <c r="B12" s="17"/>
      <c r="C12" s="18"/>
      <c r="D12" s="18"/>
      <c r="E12" s="18"/>
      <c r="F12" s="18"/>
      <c r="G12" s="18"/>
    </row>
    <row r="13" spans="1:10" x14ac:dyDescent="0.25">
      <c r="A13" s="34" t="s">
        <v>16</v>
      </c>
      <c r="B13" s="35"/>
      <c r="C13" s="35"/>
      <c r="D13" s="35"/>
      <c r="E13" s="35"/>
      <c r="F13" s="35"/>
      <c r="G13" s="36"/>
    </row>
    <row r="14" spans="1:10" x14ac:dyDescent="0.25">
      <c r="A14" s="37"/>
      <c r="B14" s="38"/>
      <c r="C14" s="38"/>
      <c r="D14" s="38"/>
      <c r="E14" s="38"/>
      <c r="F14" s="38"/>
      <c r="G14" s="39"/>
    </row>
    <row r="15" spans="1:10" x14ac:dyDescent="0.25">
      <c r="A15" s="37"/>
      <c r="B15" s="38"/>
      <c r="C15" s="38"/>
      <c r="D15" s="38"/>
      <c r="E15" s="38"/>
      <c r="F15" s="38"/>
      <c r="G15" s="39"/>
    </row>
    <row r="16" spans="1:10" x14ac:dyDescent="0.25">
      <c r="A16" s="37"/>
      <c r="B16" s="38"/>
      <c r="C16" s="38"/>
      <c r="D16" s="38"/>
      <c r="E16" s="38"/>
      <c r="F16" s="38"/>
      <c r="G16" s="39"/>
    </row>
    <row r="17" spans="1:21" x14ac:dyDescent="0.25">
      <c r="A17" s="37"/>
      <c r="B17" s="38"/>
      <c r="C17" s="38"/>
      <c r="D17" s="38"/>
      <c r="E17" s="38"/>
      <c r="F17" s="38"/>
      <c r="G17" s="39"/>
    </row>
    <row r="18" spans="1:21" ht="13" thickBot="1" x14ac:dyDescent="0.3">
      <c r="A18" s="40"/>
      <c r="B18" s="41"/>
      <c r="C18" s="41"/>
      <c r="D18" s="41"/>
      <c r="E18" s="41"/>
      <c r="F18" s="41"/>
      <c r="G18" s="42"/>
    </row>
    <row r="19" spans="1:21" ht="25" customHeight="1" thickBot="1" x14ac:dyDescent="0.3">
      <c r="A19" s="53" t="s">
        <v>96</v>
      </c>
      <c r="B19" s="53"/>
      <c r="C19" s="53"/>
      <c r="D19" s="53"/>
      <c r="E19" s="53"/>
      <c r="F19" s="53"/>
      <c r="G19" s="53"/>
    </row>
    <row r="20" spans="1:21" ht="15.5" thickBot="1" x14ac:dyDescent="0.3">
      <c r="A20" s="31" t="s">
        <v>93</v>
      </c>
      <c r="B20" s="32"/>
      <c r="C20" s="32"/>
      <c r="D20" s="32"/>
      <c r="E20" s="32"/>
      <c r="F20" s="32"/>
      <c r="G20" s="33"/>
      <c r="H20" s="4"/>
    </row>
    <row r="21" spans="1:21" s="3" customFormat="1" ht="41.25" customHeight="1" x14ac:dyDescent="0.25">
      <c r="A21" s="19" t="s">
        <v>1</v>
      </c>
      <c r="B21" s="45" t="s">
        <v>2</v>
      </c>
      <c r="C21" s="46"/>
      <c r="D21" s="6" t="s">
        <v>0</v>
      </c>
      <c r="E21" s="6" t="s">
        <v>17</v>
      </c>
      <c r="F21" s="7" t="s">
        <v>12</v>
      </c>
      <c r="G21" s="14" t="s">
        <v>13</v>
      </c>
      <c r="I21" s="1"/>
      <c r="J21" s="1"/>
      <c r="K21" s="1"/>
      <c r="L21" s="1"/>
      <c r="M21" s="1"/>
      <c r="N21" s="1"/>
      <c r="O21" s="1"/>
      <c r="P21" s="1"/>
      <c r="Q21" s="1"/>
      <c r="R21" s="1"/>
      <c r="S21" s="1"/>
      <c r="T21" s="1"/>
      <c r="U21" s="1"/>
    </row>
    <row r="22" spans="1:21" s="3" customFormat="1" ht="15" x14ac:dyDescent="0.25">
      <c r="A22" s="15">
        <v>1</v>
      </c>
      <c r="B22" s="43" t="s">
        <v>20</v>
      </c>
      <c r="C22" s="44"/>
      <c r="D22" s="8">
        <v>20</v>
      </c>
      <c r="E22" s="8" t="s">
        <v>86</v>
      </c>
      <c r="F22" s="20">
        <v>0</v>
      </c>
      <c r="G22" s="20">
        <f>F22*D22</f>
        <v>0</v>
      </c>
      <c r="I22" s="1"/>
      <c r="J22" s="1"/>
      <c r="K22" s="1"/>
      <c r="L22" s="1"/>
      <c r="M22" s="1"/>
      <c r="N22" s="1"/>
      <c r="O22" s="1"/>
      <c r="P22" s="1"/>
      <c r="Q22" s="1"/>
      <c r="R22" s="1"/>
      <c r="S22" s="1"/>
      <c r="T22" s="1"/>
      <c r="U22" s="1"/>
    </row>
    <row r="23" spans="1:21" s="3" customFormat="1" ht="15" x14ac:dyDescent="0.25">
      <c r="A23" s="15">
        <v>2</v>
      </c>
      <c r="B23" s="43" t="s">
        <v>21</v>
      </c>
      <c r="C23" s="44"/>
      <c r="D23" s="8">
        <v>30</v>
      </c>
      <c r="E23" s="8" t="s">
        <v>86</v>
      </c>
      <c r="F23" s="20">
        <v>0</v>
      </c>
      <c r="G23" s="20">
        <f t="shared" ref="G23:G86" si="0">F23*D23</f>
        <v>0</v>
      </c>
      <c r="I23" s="1"/>
      <c r="J23" s="1"/>
      <c r="K23" s="1"/>
      <c r="L23" s="1"/>
      <c r="M23" s="1"/>
      <c r="N23" s="1"/>
      <c r="O23" s="1"/>
      <c r="P23" s="1"/>
      <c r="Q23" s="1"/>
      <c r="R23" s="1"/>
      <c r="S23" s="1"/>
      <c r="T23" s="1"/>
      <c r="U23" s="1"/>
    </row>
    <row r="24" spans="1:21" s="3" customFormat="1" ht="15" x14ac:dyDescent="0.25">
      <c r="A24" s="15">
        <v>3</v>
      </c>
      <c r="B24" s="43" t="s">
        <v>22</v>
      </c>
      <c r="C24" s="44" t="s">
        <v>22</v>
      </c>
      <c r="D24" s="8">
        <v>320</v>
      </c>
      <c r="E24" s="8" t="s">
        <v>87</v>
      </c>
      <c r="F24" s="20">
        <v>0</v>
      </c>
      <c r="G24" s="20">
        <f t="shared" si="0"/>
        <v>0</v>
      </c>
      <c r="I24" s="1"/>
      <c r="J24" s="1"/>
      <c r="K24" s="1"/>
      <c r="L24" s="1"/>
      <c r="M24" s="1"/>
      <c r="N24" s="1"/>
      <c r="O24" s="1"/>
      <c r="P24" s="1"/>
      <c r="Q24" s="1"/>
      <c r="R24" s="1"/>
      <c r="S24" s="1"/>
      <c r="T24" s="1"/>
      <c r="U24" s="1"/>
    </row>
    <row r="25" spans="1:21" s="3" customFormat="1" ht="15" x14ac:dyDescent="0.25">
      <c r="A25" s="15">
        <v>4</v>
      </c>
      <c r="B25" s="43" t="s">
        <v>23</v>
      </c>
      <c r="C25" s="44" t="s">
        <v>23</v>
      </c>
      <c r="D25" s="8">
        <v>550</v>
      </c>
      <c r="E25" s="8" t="s">
        <v>87</v>
      </c>
      <c r="F25" s="20">
        <v>0</v>
      </c>
      <c r="G25" s="20">
        <f t="shared" si="0"/>
        <v>0</v>
      </c>
      <c r="I25" s="1"/>
      <c r="J25" s="1"/>
      <c r="K25" s="1"/>
      <c r="L25" s="1"/>
      <c r="M25" s="1"/>
      <c r="N25" s="1"/>
      <c r="O25" s="1"/>
      <c r="P25" s="1"/>
      <c r="Q25" s="1"/>
      <c r="R25" s="1"/>
      <c r="S25" s="1"/>
      <c r="T25" s="1"/>
      <c r="U25" s="1"/>
    </row>
    <row r="26" spans="1:21" s="3" customFormat="1" ht="15" x14ac:dyDescent="0.25">
      <c r="A26" s="15">
        <v>5</v>
      </c>
      <c r="B26" s="43" t="s">
        <v>24</v>
      </c>
      <c r="C26" s="44" t="s">
        <v>24</v>
      </c>
      <c r="D26" s="8">
        <v>370</v>
      </c>
      <c r="E26" s="8" t="s">
        <v>87</v>
      </c>
      <c r="F26" s="20">
        <v>0</v>
      </c>
      <c r="G26" s="20">
        <f t="shared" si="0"/>
        <v>0</v>
      </c>
      <c r="I26" s="1"/>
      <c r="J26" s="1"/>
      <c r="K26" s="1"/>
      <c r="L26" s="1"/>
      <c r="M26" s="1"/>
      <c r="N26" s="1"/>
      <c r="O26" s="1"/>
      <c r="P26" s="1"/>
      <c r="Q26" s="1"/>
      <c r="R26" s="1"/>
      <c r="S26" s="1"/>
      <c r="T26" s="1"/>
      <c r="U26" s="1"/>
    </row>
    <row r="27" spans="1:21" s="3" customFormat="1" ht="15" x14ac:dyDescent="0.25">
      <c r="A27" s="15">
        <v>6</v>
      </c>
      <c r="B27" s="43" t="s">
        <v>25</v>
      </c>
      <c r="C27" s="44" t="s">
        <v>25</v>
      </c>
      <c r="D27" s="8">
        <v>42</v>
      </c>
      <c r="E27" s="8" t="s">
        <v>88</v>
      </c>
      <c r="F27" s="20">
        <v>0</v>
      </c>
      <c r="G27" s="20">
        <f t="shared" si="0"/>
        <v>0</v>
      </c>
      <c r="I27" s="1"/>
      <c r="J27" s="1"/>
      <c r="K27" s="1"/>
      <c r="L27" s="1"/>
      <c r="M27" s="1"/>
      <c r="N27" s="1"/>
      <c r="O27" s="1"/>
      <c r="P27" s="1"/>
      <c r="Q27" s="1"/>
      <c r="R27" s="1"/>
      <c r="S27" s="1"/>
      <c r="T27" s="1"/>
      <c r="U27" s="1"/>
    </row>
    <row r="28" spans="1:21" s="3" customFormat="1" ht="15" x14ac:dyDescent="0.25">
      <c r="A28" s="15">
        <v>7</v>
      </c>
      <c r="B28" s="43" t="s">
        <v>26</v>
      </c>
      <c r="C28" s="44" t="s">
        <v>26</v>
      </c>
      <c r="D28" s="8">
        <v>24</v>
      </c>
      <c r="E28" s="8" t="s">
        <v>87</v>
      </c>
      <c r="F28" s="20">
        <v>0</v>
      </c>
      <c r="G28" s="20">
        <f t="shared" si="0"/>
        <v>0</v>
      </c>
      <c r="I28" s="1"/>
      <c r="J28" s="1"/>
      <c r="K28" s="1"/>
      <c r="L28" s="1"/>
      <c r="M28" s="1"/>
      <c r="N28" s="1"/>
      <c r="O28" s="1"/>
      <c r="P28" s="1"/>
      <c r="Q28" s="1"/>
      <c r="R28" s="1"/>
      <c r="S28" s="1"/>
      <c r="T28" s="1"/>
      <c r="U28" s="1"/>
    </row>
    <row r="29" spans="1:21" s="3" customFormat="1" ht="15" x14ac:dyDescent="0.25">
      <c r="A29" s="15">
        <v>8</v>
      </c>
      <c r="B29" s="43" t="s">
        <v>27</v>
      </c>
      <c r="C29" s="44" t="s">
        <v>27</v>
      </c>
      <c r="D29" s="8">
        <v>80</v>
      </c>
      <c r="E29" s="8" t="s">
        <v>87</v>
      </c>
      <c r="F29" s="20">
        <v>0</v>
      </c>
      <c r="G29" s="20">
        <f t="shared" si="0"/>
        <v>0</v>
      </c>
      <c r="I29" s="1"/>
      <c r="J29" s="1"/>
      <c r="K29" s="1"/>
      <c r="L29" s="1"/>
      <c r="M29" s="1"/>
      <c r="N29" s="1"/>
      <c r="O29" s="1"/>
      <c r="P29" s="1"/>
      <c r="Q29" s="1"/>
      <c r="R29" s="1"/>
      <c r="S29" s="1"/>
      <c r="T29" s="1"/>
      <c r="U29" s="1"/>
    </row>
    <row r="30" spans="1:21" s="3" customFormat="1" ht="15" x14ac:dyDescent="0.25">
      <c r="A30" s="15">
        <v>9</v>
      </c>
      <c r="B30" s="43" t="s">
        <v>28</v>
      </c>
      <c r="C30" s="44" t="s">
        <v>28</v>
      </c>
      <c r="D30" s="8">
        <v>80</v>
      </c>
      <c r="E30" s="8" t="s">
        <v>87</v>
      </c>
      <c r="F30" s="20">
        <v>0</v>
      </c>
      <c r="G30" s="20">
        <f t="shared" si="0"/>
        <v>0</v>
      </c>
      <c r="I30" s="1"/>
      <c r="J30" s="1"/>
      <c r="K30" s="1"/>
      <c r="L30" s="1"/>
      <c r="M30" s="1"/>
      <c r="N30" s="1"/>
      <c r="O30" s="1"/>
      <c r="P30" s="1"/>
      <c r="Q30" s="1"/>
      <c r="R30" s="1"/>
      <c r="S30" s="1"/>
      <c r="T30" s="1"/>
      <c r="U30" s="1"/>
    </row>
    <row r="31" spans="1:21" s="3" customFormat="1" ht="15" x14ac:dyDescent="0.25">
      <c r="A31" s="15">
        <v>10</v>
      </c>
      <c r="B31" s="43" t="s">
        <v>29</v>
      </c>
      <c r="C31" s="44" t="s">
        <v>29</v>
      </c>
      <c r="D31" s="8">
        <v>80</v>
      </c>
      <c r="E31" s="8" t="s">
        <v>87</v>
      </c>
      <c r="F31" s="20">
        <v>0</v>
      </c>
      <c r="G31" s="20">
        <f t="shared" si="0"/>
        <v>0</v>
      </c>
      <c r="I31" s="1"/>
      <c r="J31" s="1"/>
      <c r="K31" s="1"/>
      <c r="L31" s="1"/>
      <c r="M31" s="1"/>
      <c r="N31" s="1"/>
      <c r="O31" s="1"/>
      <c r="P31" s="1"/>
      <c r="Q31" s="1"/>
      <c r="R31" s="1"/>
      <c r="S31" s="1"/>
      <c r="T31" s="1"/>
      <c r="U31" s="1"/>
    </row>
    <row r="32" spans="1:21" s="3" customFormat="1" ht="15" x14ac:dyDescent="0.25">
      <c r="A32" s="15">
        <v>11</v>
      </c>
      <c r="B32" s="43" t="s">
        <v>30</v>
      </c>
      <c r="C32" s="44" t="s">
        <v>30</v>
      </c>
      <c r="D32" s="8">
        <v>120</v>
      </c>
      <c r="E32" s="8" t="s">
        <v>87</v>
      </c>
      <c r="F32" s="20">
        <v>0</v>
      </c>
      <c r="G32" s="20">
        <f t="shared" si="0"/>
        <v>0</v>
      </c>
      <c r="I32" s="1"/>
      <c r="J32" s="1"/>
      <c r="K32" s="1"/>
      <c r="L32" s="1"/>
      <c r="M32" s="1"/>
      <c r="N32" s="1"/>
      <c r="O32" s="1"/>
      <c r="P32" s="1"/>
      <c r="Q32" s="1"/>
      <c r="R32" s="1"/>
      <c r="S32" s="1"/>
      <c r="T32" s="1"/>
      <c r="U32" s="1"/>
    </row>
    <row r="33" spans="1:21" s="3" customFormat="1" ht="15" x14ac:dyDescent="0.25">
      <c r="A33" s="15">
        <v>12</v>
      </c>
      <c r="B33" s="43" t="s">
        <v>31</v>
      </c>
      <c r="C33" s="44" t="s">
        <v>31</v>
      </c>
      <c r="D33" s="8">
        <v>50</v>
      </c>
      <c r="E33" s="8" t="s">
        <v>87</v>
      </c>
      <c r="F33" s="20">
        <v>0</v>
      </c>
      <c r="G33" s="20">
        <f t="shared" si="0"/>
        <v>0</v>
      </c>
      <c r="I33" s="1"/>
      <c r="J33" s="1"/>
      <c r="K33" s="1"/>
      <c r="L33" s="1"/>
      <c r="M33" s="1"/>
      <c r="N33" s="1"/>
      <c r="O33" s="1"/>
      <c r="P33" s="1"/>
      <c r="Q33" s="1"/>
      <c r="R33" s="1"/>
      <c r="S33" s="1"/>
      <c r="T33" s="1"/>
      <c r="U33" s="1"/>
    </row>
    <row r="34" spans="1:21" s="3" customFormat="1" ht="15" x14ac:dyDescent="0.25">
      <c r="A34" s="15">
        <v>13</v>
      </c>
      <c r="B34" s="43" t="s">
        <v>32</v>
      </c>
      <c r="C34" s="44" t="s">
        <v>32</v>
      </c>
      <c r="D34" s="8">
        <v>60</v>
      </c>
      <c r="E34" s="8" t="s">
        <v>87</v>
      </c>
      <c r="F34" s="20">
        <v>0</v>
      </c>
      <c r="G34" s="20">
        <f t="shared" si="0"/>
        <v>0</v>
      </c>
      <c r="I34" s="1"/>
      <c r="J34" s="1"/>
      <c r="K34" s="1"/>
      <c r="L34" s="1"/>
      <c r="M34" s="1"/>
      <c r="N34" s="1"/>
      <c r="O34" s="1"/>
      <c r="P34" s="1"/>
      <c r="Q34" s="1"/>
      <c r="R34" s="1"/>
      <c r="S34" s="1"/>
      <c r="T34" s="1"/>
      <c r="U34" s="1"/>
    </row>
    <row r="35" spans="1:21" s="3" customFormat="1" ht="15" x14ac:dyDescent="0.25">
      <c r="A35" s="15">
        <v>14</v>
      </c>
      <c r="B35" s="43" t="s">
        <v>33</v>
      </c>
      <c r="C35" s="44" t="s">
        <v>33</v>
      </c>
      <c r="D35" s="8">
        <v>150</v>
      </c>
      <c r="E35" s="8" t="s">
        <v>87</v>
      </c>
      <c r="F35" s="20">
        <v>0</v>
      </c>
      <c r="G35" s="20">
        <f t="shared" si="0"/>
        <v>0</v>
      </c>
      <c r="I35" s="1"/>
      <c r="J35" s="1"/>
      <c r="K35" s="1"/>
      <c r="L35" s="1"/>
      <c r="M35" s="1"/>
      <c r="N35" s="1"/>
      <c r="O35" s="1"/>
      <c r="P35" s="1"/>
      <c r="Q35" s="1"/>
      <c r="R35" s="1"/>
      <c r="S35" s="1"/>
      <c r="T35" s="1"/>
      <c r="U35" s="1"/>
    </row>
    <row r="36" spans="1:21" s="3" customFormat="1" ht="15" x14ac:dyDescent="0.25">
      <c r="A36" s="15">
        <v>15</v>
      </c>
      <c r="B36" s="29" t="s">
        <v>34</v>
      </c>
      <c r="C36" s="30" t="s">
        <v>34</v>
      </c>
      <c r="D36" s="9">
        <v>35</v>
      </c>
      <c r="E36" s="9" t="s">
        <v>87</v>
      </c>
      <c r="F36" s="20">
        <v>0</v>
      </c>
      <c r="G36" s="20">
        <f t="shared" si="0"/>
        <v>0</v>
      </c>
      <c r="I36" s="1"/>
      <c r="J36" s="1"/>
      <c r="K36" s="1"/>
      <c r="L36" s="1"/>
      <c r="M36" s="1"/>
      <c r="N36" s="1"/>
      <c r="O36" s="1"/>
      <c r="P36" s="1"/>
      <c r="Q36" s="1"/>
      <c r="R36" s="1"/>
      <c r="S36" s="1"/>
      <c r="T36" s="1"/>
      <c r="U36" s="1"/>
    </row>
    <row r="37" spans="1:21" s="3" customFormat="1" ht="15" x14ac:dyDescent="0.25">
      <c r="A37" s="15">
        <v>16</v>
      </c>
      <c r="B37" s="43" t="s">
        <v>35</v>
      </c>
      <c r="C37" s="44" t="s">
        <v>35</v>
      </c>
      <c r="D37" s="8">
        <v>36</v>
      </c>
      <c r="E37" s="8" t="s">
        <v>87</v>
      </c>
      <c r="F37" s="20">
        <v>0</v>
      </c>
      <c r="G37" s="20">
        <f t="shared" si="0"/>
        <v>0</v>
      </c>
      <c r="I37" s="1"/>
      <c r="J37" s="1"/>
      <c r="K37" s="1"/>
      <c r="L37" s="1"/>
      <c r="M37" s="1"/>
      <c r="N37" s="1"/>
      <c r="O37" s="1"/>
      <c r="P37" s="1"/>
      <c r="Q37" s="1"/>
      <c r="R37" s="1"/>
      <c r="S37" s="1"/>
      <c r="T37" s="1"/>
      <c r="U37" s="1"/>
    </row>
    <row r="38" spans="1:21" s="3" customFormat="1" ht="15" x14ac:dyDescent="0.25">
      <c r="A38" s="15">
        <v>17</v>
      </c>
      <c r="B38" s="43" t="s">
        <v>35</v>
      </c>
      <c r="C38" s="44" t="s">
        <v>35</v>
      </c>
      <c r="D38" s="8">
        <v>36</v>
      </c>
      <c r="E38" s="8" t="s">
        <v>87</v>
      </c>
      <c r="F38" s="20">
        <v>0</v>
      </c>
      <c r="G38" s="20">
        <f t="shared" si="0"/>
        <v>0</v>
      </c>
      <c r="I38" s="1"/>
      <c r="J38" s="1"/>
      <c r="K38" s="1"/>
      <c r="L38" s="1"/>
      <c r="M38" s="1"/>
      <c r="N38" s="1"/>
      <c r="O38" s="1"/>
      <c r="P38" s="1"/>
      <c r="Q38" s="1"/>
      <c r="R38" s="1"/>
      <c r="S38" s="1"/>
      <c r="T38" s="1"/>
      <c r="U38" s="1"/>
    </row>
    <row r="39" spans="1:21" s="3" customFormat="1" ht="15" x14ac:dyDescent="0.25">
      <c r="A39" s="15">
        <v>18</v>
      </c>
      <c r="B39" s="43" t="s">
        <v>36</v>
      </c>
      <c r="C39" s="44" t="s">
        <v>36</v>
      </c>
      <c r="D39" s="8">
        <v>36</v>
      </c>
      <c r="E39" s="8" t="s">
        <v>87</v>
      </c>
      <c r="F39" s="20">
        <v>0</v>
      </c>
      <c r="G39" s="20">
        <f t="shared" si="0"/>
        <v>0</v>
      </c>
      <c r="I39" s="1"/>
      <c r="J39" s="1"/>
      <c r="K39" s="1"/>
      <c r="L39" s="1"/>
      <c r="M39" s="1"/>
      <c r="N39" s="1"/>
      <c r="O39" s="1"/>
      <c r="P39" s="1"/>
      <c r="Q39" s="1"/>
      <c r="R39" s="1"/>
      <c r="S39" s="1"/>
      <c r="T39" s="1"/>
      <c r="U39" s="1"/>
    </row>
    <row r="40" spans="1:21" s="3" customFormat="1" ht="15" x14ac:dyDescent="0.25">
      <c r="A40" s="15">
        <v>19</v>
      </c>
      <c r="B40" s="43" t="s">
        <v>37</v>
      </c>
      <c r="C40" s="44" t="s">
        <v>37</v>
      </c>
      <c r="D40" s="8">
        <v>36</v>
      </c>
      <c r="E40" s="8" t="s">
        <v>87</v>
      </c>
      <c r="F40" s="20">
        <v>0</v>
      </c>
      <c r="G40" s="20">
        <f t="shared" si="0"/>
        <v>0</v>
      </c>
      <c r="I40" s="1"/>
      <c r="J40" s="1"/>
      <c r="K40" s="1"/>
      <c r="L40" s="1"/>
      <c r="M40" s="1"/>
      <c r="N40" s="1"/>
      <c r="O40" s="1"/>
      <c r="P40" s="1"/>
      <c r="Q40" s="1"/>
      <c r="R40" s="1"/>
      <c r="S40" s="1"/>
      <c r="T40" s="1"/>
      <c r="U40" s="1"/>
    </row>
    <row r="41" spans="1:21" s="3" customFormat="1" ht="15" x14ac:dyDescent="0.25">
      <c r="A41" s="15">
        <v>20</v>
      </c>
      <c r="B41" s="43" t="s">
        <v>38</v>
      </c>
      <c r="C41" s="44" t="s">
        <v>38</v>
      </c>
      <c r="D41" s="8">
        <v>36</v>
      </c>
      <c r="E41" s="8" t="s">
        <v>87</v>
      </c>
      <c r="F41" s="20">
        <v>0</v>
      </c>
      <c r="G41" s="20">
        <f t="shared" si="0"/>
        <v>0</v>
      </c>
      <c r="I41" s="1"/>
      <c r="J41" s="1"/>
      <c r="K41" s="1"/>
      <c r="L41" s="1"/>
      <c r="M41" s="1"/>
      <c r="N41" s="1"/>
      <c r="O41" s="1"/>
      <c r="P41" s="1"/>
      <c r="Q41" s="1"/>
      <c r="R41" s="1"/>
      <c r="S41" s="1"/>
      <c r="T41" s="1"/>
      <c r="U41" s="1"/>
    </row>
    <row r="42" spans="1:21" s="3" customFormat="1" ht="15" x14ac:dyDescent="0.25">
      <c r="A42" s="15">
        <v>21</v>
      </c>
      <c r="B42" s="43" t="s">
        <v>39</v>
      </c>
      <c r="C42" s="44" t="s">
        <v>39</v>
      </c>
      <c r="D42" s="8">
        <v>36</v>
      </c>
      <c r="E42" s="8" t="s">
        <v>87</v>
      </c>
      <c r="F42" s="20">
        <v>0</v>
      </c>
      <c r="G42" s="20">
        <f t="shared" si="0"/>
        <v>0</v>
      </c>
      <c r="I42" s="1"/>
      <c r="J42" s="1"/>
      <c r="K42" s="1"/>
      <c r="L42" s="1"/>
      <c r="M42" s="1"/>
      <c r="N42" s="1"/>
      <c r="O42" s="1"/>
      <c r="P42" s="1"/>
      <c r="Q42" s="1"/>
      <c r="R42" s="1"/>
      <c r="S42" s="1"/>
      <c r="T42" s="1"/>
      <c r="U42" s="1"/>
    </row>
    <row r="43" spans="1:21" s="3" customFormat="1" ht="15" x14ac:dyDescent="0.25">
      <c r="A43" s="15">
        <v>22</v>
      </c>
      <c r="B43" s="43" t="s">
        <v>40</v>
      </c>
      <c r="C43" s="44" t="s">
        <v>40</v>
      </c>
      <c r="D43" s="8">
        <v>75</v>
      </c>
      <c r="E43" s="8" t="s">
        <v>87</v>
      </c>
      <c r="F43" s="20">
        <v>0</v>
      </c>
      <c r="G43" s="20">
        <f t="shared" si="0"/>
        <v>0</v>
      </c>
      <c r="I43" s="1"/>
      <c r="J43" s="1"/>
      <c r="K43" s="1"/>
      <c r="L43" s="1"/>
      <c r="M43" s="1"/>
      <c r="N43" s="1"/>
      <c r="O43" s="1"/>
      <c r="P43" s="1"/>
      <c r="Q43" s="1"/>
      <c r="R43" s="1"/>
      <c r="S43" s="1"/>
      <c r="T43" s="1"/>
      <c r="U43" s="1"/>
    </row>
    <row r="44" spans="1:21" s="3" customFormat="1" ht="15" x14ac:dyDescent="0.25">
      <c r="A44" s="15">
        <v>23</v>
      </c>
      <c r="B44" s="43" t="s">
        <v>41</v>
      </c>
      <c r="C44" s="44" t="s">
        <v>41</v>
      </c>
      <c r="D44" s="8">
        <v>75</v>
      </c>
      <c r="E44" s="8" t="s">
        <v>87</v>
      </c>
      <c r="F44" s="20">
        <v>0</v>
      </c>
      <c r="G44" s="20">
        <f t="shared" si="0"/>
        <v>0</v>
      </c>
      <c r="I44" s="1"/>
      <c r="J44" s="1"/>
      <c r="K44" s="1"/>
      <c r="L44" s="1"/>
      <c r="M44" s="1"/>
      <c r="N44" s="1"/>
      <c r="O44" s="1"/>
      <c r="P44" s="1"/>
      <c r="Q44" s="1"/>
      <c r="R44" s="1"/>
      <c r="S44" s="1"/>
      <c r="T44" s="1"/>
      <c r="U44" s="1"/>
    </row>
    <row r="45" spans="1:21" s="3" customFormat="1" ht="15" x14ac:dyDescent="0.25">
      <c r="A45" s="15">
        <v>24</v>
      </c>
      <c r="B45" s="43" t="s">
        <v>42</v>
      </c>
      <c r="C45" s="44" t="s">
        <v>42</v>
      </c>
      <c r="D45" s="8">
        <v>350</v>
      </c>
      <c r="E45" s="8" t="s">
        <v>87</v>
      </c>
      <c r="F45" s="20">
        <v>0</v>
      </c>
      <c r="G45" s="20">
        <f t="shared" si="0"/>
        <v>0</v>
      </c>
      <c r="I45" s="1"/>
      <c r="J45" s="1"/>
      <c r="K45" s="1"/>
      <c r="L45" s="1"/>
      <c r="M45" s="1"/>
      <c r="N45" s="1"/>
      <c r="O45" s="1"/>
      <c r="P45" s="1"/>
      <c r="Q45" s="1"/>
      <c r="R45" s="1"/>
      <c r="S45" s="1"/>
      <c r="T45" s="1"/>
      <c r="U45" s="1"/>
    </row>
    <row r="46" spans="1:21" s="3" customFormat="1" ht="15" x14ac:dyDescent="0.25">
      <c r="A46" s="15">
        <v>25</v>
      </c>
      <c r="B46" s="43" t="s">
        <v>43</v>
      </c>
      <c r="C46" s="44" t="s">
        <v>43</v>
      </c>
      <c r="D46" s="8">
        <v>60</v>
      </c>
      <c r="E46" s="8" t="s">
        <v>87</v>
      </c>
      <c r="F46" s="20">
        <v>0</v>
      </c>
      <c r="G46" s="20">
        <f t="shared" si="0"/>
        <v>0</v>
      </c>
      <c r="I46" s="1"/>
      <c r="J46" s="1"/>
      <c r="K46" s="1"/>
      <c r="L46" s="1"/>
      <c r="M46" s="1"/>
      <c r="N46" s="1"/>
      <c r="O46" s="1"/>
      <c r="P46" s="1"/>
      <c r="Q46" s="1"/>
      <c r="R46" s="1"/>
      <c r="S46" s="1"/>
      <c r="T46" s="1"/>
      <c r="U46" s="1"/>
    </row>
    <row r="47" spans="1:21" s="3" customFormat="1" ht="15" x14ac:dyDescent="0.25">
      <c r="A47" s="15">
        <v>26</v>
      </c>
      <c r="B47" s="43" t="s">
        <v>44</v>
      </c>
      <c r="C47" s="44" t="s">
        <v>44</v>
      </c>
      <c r="D47" s="8">
        <v>170</v>
      </c>
      <c r="E47" s="8" t="s">
        <v>87</v>
      </c>
      <c r="F47" s="20">
        <v>0</v>
      </c>
      <c r="G47" s="20">
        <f t="shared" si="0"/>
        <v>0</v>
      </c>
      <c r="I47" s="1"/>
      <c r="J47" s="1"/>
      <c r="K47" s="1"/>
      <c r="L47" s="1"/>
      <c r="M47" s="1"/>
      <c r="N47" s="1"/>
      <c r="O47" s="1"/>
      <c r="P47" s="1"/>
      <c r="Q47" s="1"/>
      <c r="R47" s="1"/>
      <c r="S47" s="1"/>
      <c r="T47" s="1"/>
      <c r="U47" s="1"/>
    </row>
    <row r="48" spans="1:21" s="3" customFormat="1" ht="15" x14ac:dyDescent="0.25">
      <c r="A48" s="15">
        <v>27</v>
      </c>
      <c r="B48" s="43" t="s">
        <v>45</v>
      </c>
      <c r="C48" s="44" t="s">
        <v>45</v>
      </c>
      <c r="D48" s="8">
        <v>170</v>
      </c>
      <c r="E48" s="8" t="s">
        <v>87</v>
      </c>
      <c r="F48" s="20">
        <v>0</v>
      </c>
      <c r="G48" s="20">
        <f t="shared" si="0"/>
        <v>0</v>
      </c>
      <c r="I48" s="1"/>
      <c r="J48" s="1"/>
      <c r="K48" s="1"/>
      <c r="L48" s="1"/>
      <c r="M48" s="1"/>
      <c r="N48" s="1"/>
      <c r="O48" s="1"/>
      <c r="P48" s="1"/>
      <c r="Q48" s="1"/>
      <c r="R48" s="1"/>
      <c r="S48" s="1"/>
      <c r="T48" s="1"/>
      <c r="U48" s="1"/>
    </row>
    <row r="49" spans="1:21" s="3" customFormat="1" ht="15" x14ac:dyDescent="0.25">
      <c r="A49" s="15">
        <v>28</v>
      </c>
      <c r="B49" s="43" t="s">
        <v>46</v>
      </c>
      <c r="C49" s="44" t="s">
        <v>46</v>
      </c>
      <c r="D49" s="8">
        <v>14</v>
      </c>
      <c r="E49" s="8" t="s">
        <v>89</v>
      </c>
      <c r="F49" s="20">
        <v>0</v>
      </c>
      <c r="G49" s="20">
        <f t="shared" si="0"/>
        <v>0</v>
      </c>
      <c r="I49" s="1"/>
      <c r="J49" s="1"/>
      <c r="K49" s="1"/>
      <c r="L49" s="1"/>
      <c r="M49" s="1"/>
      <c r="N49" s="1"/>
      <c r="O49" s="1"/>
      <c r="P49" s="1"/>
      <c r="Q49" s="1"/>
      <c r="R49" s="1"/>
      <c r="S49" s="1"/>
      <c r="T49" s="1"/>
      <c r="U49" s="1"/>
    </row>
    <row r="50" spans="1:21" s="3" customFormat="1" ht="15" x14ac:dyDescent="0.25">
      <c r="A50" s="15">
        <v>29</v>
      </c>
      <c r="B50" s="43" t="s">
        <v>47</v>
      </c>
      <c r="C50" s="44" t="s">
        <v>47</v>
      </c>
      <c r="D50" s="8">
        <v>160</v>
      </c>
      <c r="E50" s="8" t="s">
        <v>87</v>
      </c>
      <c r="F50" s="20">
        <v>0</v>
      </c>
      <c r="G50" s="20">
        <f t="shared" si="0"/>
        <v>0</v>
      </c>
      <c r="I50" s="1"/>
      <c r="J50" s="1"/>
      <c r="K50" s="1"/>
      <c r="L50" s="1"/>
      <c r="M50" s="1"/>
      <c r="N50" s="1"/>
      <c r="O50" s="1"/>
      <c r="P50" s="1"/>
      <c r="Q50" s="1"/>
      <c r="R50" s="1"/>
      <c r="S50" s="1"/>
      <c r="T50" s="1"/>
      <c r="U50" s="1"/>
    </row>
    <row r="51" spans="1:21" s="3" customFormat="1" ht="15" x14ac:dyDescent="0.25">
      <c r="A51" s="15">
        <v>30</v>
      </c>
      <c r="B51" s="29" t="s">
        <v>48</v>
      </c>
      <c r="C51" s="30" t="s">
        <v>48</v>
      </c>
      <c r="D51" s="9">
        <v>20</v>
      </c>
      <c r="E51" s="9" t="s">
        <v>87</v>
      </c>
      <c r="F51" s="20">
        <v>0</v>
      </c>
      <c r="G51" s="20">
        <f t="shared" si="0"/>
        <v>0</v>
      </c>
      <c r="I51" s="1"/>
      <c r="J51" s="1"/>
      <c r="K51" s="1"/>
      <c r="L51" s="1"/>
      <c r="M51" s="1"/>
      <c r="N51" s="1"/>
      <c r="O51" s="1"/>
      <c r="P51" s="1"/>
      <c r="Q51" s="1"/>
      <c r="R51" s="1"/>
      <c r="S51" s="1"/>
      <c r="T51" s="1"/>
      <c r="U51" s="1"/>
    </row>
    <row r="52" spans="1:21" s="3" customFormat="1" ht="15" x14ac:dyDescent="0.25">
      <c r="A52" s="15">
        <v>31</v>
      </c>
      <c r="B52" s="43" t="s">
        <v>49</v>
      </c>
      <c r="C52" s="44" t="s">
        <v>49</v>
      </c>
      <c r="D52" s="8">
        <v>20</v>
      </c>
      <c r="E52" s="8" t="s">
        <v>87</v>
      </c>
      <c r="F52" s="20">
        <v>0</v>
      </c>
      <c r="G52" s="20">
        <f t="shared" si="0"/>
        <v>0</v>
      </c>
      <c r="I52" s="1"/>
      <c r="J52" s="1"/>
      <c r="K52" s="1"/>
      <c r="L52" s="1"/>
      <c r="M52" s="1"/>
      <c r="N52" s="1"/>
      <c r="O52" s="1"/>
      <c r="P52" s="1"/>
      <c r="Q52" s="1"/>
      <c r="R52" s="1"/>
      <c r="S52" s="1"/>
      <c r="T52" s="1"/>
      <c r="U52" s="1"/>
    </row>
    <row r="53" spans="1:21" s="3" customFormat="1" ht="15" x14ac:dyDescent="0.25">
      <c r="A53" s="15">
        <v>32</v>
      </c>
      <c r="B53" s="43" t="s">
        <v>50</v>
      </c>
      <c r="C53" s="44" t="s">
        <v>50</v>
      </c>
      <c r="D53" s="8">
        <v>40</v>
      </c>
      <c r="E53" s="8" t="s">
        <v>87</v>
      </c>
      <c r="F53" s="20">
        <v>0</v>
      </c>
      <c r="G53" s="20">
        <f t="shared" si="0"/>
        <v>0</v>
      </c>
      <c r="I53" s="1"/>
      <c r="J53" s="1"/>
      <c r="K53" s="1"/>
      <c r="L53" s="1"/>
      <c r="M53" s="1"/>
      <c r="N53" s="1"/>
      <c r="O53" s="1"/>
      <c r="P53" s="1"/>
      <c r="Q53" s="1"/>
      <c r="R53" s="1"/>
      <c r="S53" s="1"/>
      <c r="T53" s="1"/>
      <c r="U53" s="1"/>
    </row>
    <row r="54" spans="1:21" s="3" customFormat="1" ht="15" x14ac:dyDescent="0.25">
      <c r="A54" s="15">
        <v>33</v>
      </c>
      <c r="B54" s="43" t="s">
        <v>51</v>
      </c>
      <c r="C54" s="44" t="s">
        <v>51</v>
      </c>
      <c r="D54" s="8">
        <v>45</v>
      </c>
      <c r="E54" s="8" t="s">
        <v>87</v>
      </c>
      <c r="F54" s="20">
        <v>0</v>
      </c>
      <c r="G54" s="20">
        <f t="shared" si="0"/>
        <v>0</v>
      </c>
      <c r="I54" s="1"/>
      <c r="J54" s="1"/>
      <c r="K54" s="1"/>
      <c r="L54" s="1"/>
      <c r="M54" s="1"/>
      <c r="N54" s="1"/>
      <c r="O54" s="1"/>
      <c r="P54" s="1"/>
      <c r="Q54" s="1"/>
      <c r="R54" s="1"/>
      <c r="S54" s="1"/>
      <c r="T54" s="1"/>
      <c r="U54" s="1"/>
    </row>
    <row r="55" spans="1:21" s="3" customFormat="1" ht="15" x14ac:dyDescent="0.25">
      <c r="A55" s="15">
        <v>34</v>
      </c>
      <c r="B55" s="43" t="s">
        <v>52</v>
      </c>
      <c r="C55" s="44" t="s">
        <v>52</v>
      </c>
      <c r="D55" s="8">
        <v>25</v>
      </c>
      <c r="E55" s="8" t="s">
        <v>87</v>
      </c>
      <c r="F55" s="20">
        <v>0</v>
      </c>
      <c r="G55" s="20">
        <f t="shared" si="0"/>
        <v>0</v>
      </c>
      <c r="I55" s="1"/>
      <c r="J55" s="1"/>
      <c r="K55" s="1"/>
      <c r="L55" s="1"/>
      <c r="M55" s="1"/>
      <c r="N55" s="1"/>
      <c r="O55" s="1"/>
      <c r="P55" s="1"/>
      <c r="Q55" s="1"/>
      <c r="R55" s="1"/>
      <c r="S55" s="1"/>
      <c r="T55" s="1"/>
      <c r="U55" s="1"/>
    </row>
    <row r="56" spans="1:21" s="3" customFormat="1" ht="15" x14ac:dyDescent="0.25">
      <c r="A56" s="15">
        <v>35</v>
      </c>
      <c r="B56" s="43" t="s">
        <v>53</v>
      </c>
      <c r="C56" s="44" t="s">
        <v>53</v>
      </c>
      <c r="D56" s="8">
        <v>225</v>
      </c>
      <c r="E56" s="8" t="s">
        <v>87</v>
      </c>
      <c r="F56" s="20">
        <v>0</v>
      </c>
      <c r="G56" s="20">
        <f t="shared" si="0"/>
        <v>0</v>
      </c>
      <c r="I56" s="1"/>
      <c r="J56" s="1"/>
      <c r="K56" s="1"/>
      <c r="L56" s="1"/>
      <c r="M56" s="1"/>
      <c r="N56" s="1"/>
      <c r="O56" s="1"/>
      <c r="P56" s="1"/>
      <c r="Q56" s="1"/>
      <c r="R56" s="1"/>
      <c r="S56" s="1"/>
      <c r="T56" s="1"/>
      <c r="U56" s="1"/>
    </row>
    <row r="57" spans="1:21" s="3" customFormat="1" ht="15" x14ac:dyDescent="0.25">
      <c r="A57" s="15">
        <v>36</v>
      </c>
      <c r="B57" s="43" t="s">
        <v>54</v>
      </c>
      <c r="C57" s="44" t="s">
        <v>54</v>
      </c>
      <c r="D57" s="8">
        <v>800</v>
      </c>
      <c r="E57" s="8" t="s">
        <v>90</v>
      </c>
      <c r="F57" s="20">
        <v>0</v>
      </c>
      <c r="G57" s="20">
        <f t="shared" si="0"/>
        <v>0</v>
      </c>
      <c r="I57" s="1"/>
      <c r="J57" s="1"/>
      <c r="K57" s="1"/>
      <c r="L57" s="1"/>
      <c r="M57" s="1"/>
      <c r="N57" s="1"/>
      <c r="O57" s="1"/>
      <c r="P57" s="1"/>
      <c r="Q57" s="1"/>
      <c r="R57" s="1"/>
      <c r="S57" s="1"/>
      <c r="T57" s="1"/>
      <c r="U57" s="1"/>
    </row>
    <row r="58" spans="1:21" s="3" customFormat="1" ht="15" x14ac:dyDescent="0.25">
      <c r="A58" s="15">
        <v>37</v>
      </c>
      <c r="B58" s="43" t="s">
        <v>55</v>
      </c>
      <c r="C58" s="44" t="s">
        <v>55</v>
      </c>
      <c r="D58" s="8">
        <v>5</v>
      </c>
      <c r="E58" s="8" t="s">
        <v>87</v>
      </c>
      <c r="F58" s="20">
        <v>0</v>
      </c>
      <c r="G58" s="20">
        <f t="shared" si="0"/>
        <v>0</v>
      </c>
      <c r="I58" s="1"/>
      <c r="J58" s="1"/>
      <c r="K58" s="1"/>
      <c r="L58" s="1"/>
      <c r="M58" s="1"/>
      <c r="N58" s="1"/>
      <c r="O58" s="1"/>
      <c r="P58" s="1"/>
      <c r="Q58" s="1"/>
      <c r="R58" s="1"/>
      <c r="S58" s="1"/>
      <c r="T58" s="1"/>
      <c r="U58" s="1"/>
    </row>
    <row r="59" spans="1:21" s="3" customFormat="1" ht="15" x14ac:dyDescent="0.25">
      <c r="A59" s="15">
        <v>38</v>
      </c>
      <c r="B59" s="43" t="s">
        <v>56</v>
      </c>
      <c r="C59" s="44" t="s">
        <v>56</v>
      </c>
      <c r="D59" s="8">
        <v>15</v>
      </c>
      <c r="E59" s="8" t="s">
        <v>87</v>
      </c>
      <c r="F59" s="20">
        <v>0</v>
      </c>
      <c r="G59" s="20">
        <f t="shared" si="0"/>
        <v>0</v>
      </c>
      <c r="I59" s="1"/>
      <c r="J59" s="1"/>
      <c r="K59" s="1"/>
      <c r="L59" s="1"/>
      <c r="M59" s="1"/>
      <c r="N59" s="1"/>
      <c r="O59" s="1"/>
      <c r="P59" s="1"/>
      <c r="Q59" s="1"/>
      <c r="R59" s="1"/>
      <c r="S59" s="1"/>
      <c r="T59" s="1"/>
      <c r="U59" s="1"/>
    </row>
    <row r="60" spans="1:21" s="3" customFormat="1" ht="15" x14ac:dyDescent="0.25">
      <c r="A60" s="15">
        <v>39</v>
      </c>
      <c r="B60" s="43" t="s">
        <v>57</v>
      </c>
      <c r="C60" s="44" t="s">
        <v>57</v>
      </c>
      <c r="D60" s="8">
        <v>180</v>
      </c>
      <c r="E60" s="8" t="s">
        <v>87</v>
      </c>
      <c r="F60" s="20">
        <v>0</v>
      </c>
      <c r="G60" s="20">
        <f t="shared" si="0"/>
        <v>0</v>
      </c>
      <c r="I60" s="1"/>
      <c r="J60" s="1"/>
      <c r="K60" s="1"/>
      <c r="L60" s="1"/>
      <c r="M60" s="1"/>
      <c r="N60" s="1"/>
      <c r="O60" s="1"/>
      <c r="P60" s="1"/>
      <c r="Q60" s="1"/>
      <c r="R60" s="1"/>
      <c r="S60" s="1"/>
      <c r="T60" s="1"/>
      <c r="U60" s="1"/>
    </row>
    <row r="61" spans="1:21" s="3" customFormat="1" ht="15" x14ac:dyDescent="0.25">
      <c r="A61" s="15">
        <v>40</v>
      </c>
      <c r="B61" s="43" t="s">
        <v>58</v>
      </c>
      <c r="C61" s="44" t="s">
        <v>58</v>
      </c>
      <c r="D61" s="8">
        <v>80</v>
      </c>
      <c r="E61" s="8" t="s">
        <v>87</v>
      </c>
      <c r="F61" s="20">
        <v>0</v>
      </c>
      <c r="G61" s="20">
        <f t="shared" si="0"/>
        <v>0</v>
      </c>
      <c r="I61" s="1"/>
      <c r="J61" s="1"/>
      <c r="K61" s="1"/>
      <c r="L61" s="1"/>
      <c r="M61" s="1"/>
      <c r="N61" s="1"/>
      <c r="O61" s="1"/>
      <c r="P61" s="1"/>
      <c r="Q61" s="1"/>
      <c r="R61" s="1"/>
      <c r="S61" s="1"/>
      <c r="T61" s="1"/>
      <c r="U61" s="1"/>
    </row>
    <row r="62" spans="1:21" s="3" customFormat="1" ht="15" x14ac:dyDescent="0.25">
      <c r="A62" s="15">
        <v>41</v>
      </c>
      <c r="B62" s="43" t="s">
        <v>59</v>
      </c>
      <c r="C62" s="44" t="s">
        <v>59</v>
      </c>
      <c r="D62" s="8">
        <v>34</v>
      </c>
      <c r="E62" s="8" t="s">
        <v>87</v>
      </c>
      <c r="F62" s="20">
        <v>0</v>
      </c>
      <c r="G62" s="20">
        <f t="shared" si="0"/>
        <v>0</v>
      </c>
      <c r="I62" s="1"/>
      <c r="J62" s="1"/>
      <c r="K62" s="1"/>
      <c r="L62" s="1"/>
      <c r="M62" s="1"/>
      <c r="N62" s="1"/>
      <c r="O62" s="1"/>
      <c r="P62" s="1"/>
      <c r="Q62" s="1"/>
      <c r="R62" s="1"/>
      <c r="S62" s="1"/>
      <c r="T62" s="1"/>
      <c r="U62" s="1"/>
    </row>
    <row r="63" spans="1:21" s="3" customFormat="1" ht="15" x14ac:dyDescent="0.25">
      <c r="A63" s="15">
        <v>42</v>
      </c>
      <c r="B63" s="43" t="s">
        <v>60</v>
      </c>
      <c r="C63" s="44" t="s">
        <v>60</v>
      </c>
      <c r="D63" s="8">
        <v>34</v>
      </c>
      <c r="E63" s="8" t="s">
        <v>87</v>
      </c>
      <c r="F63" s="20">
        <v>0</v>
      </c>
      <c r="G63" s="20">
        <f t="shared" si="0"/>
        <v>0</v>
      </c>
      <c r="I63" s="1"/>
      <c r="J63" s="1"/>
      <c r="K63" s="1"/>
      <c r="L63" s="1"/>
      <c r="M63" s="1"/>
      <c r="N63" s="1"/>
      <c r="O63" s="1"/>
      <c r="P63" s="1"/>
      <c r="Q63" s="1"/>
      <c r="R63" s="1"/>
      <c r="S63" s="1"/>
      <c r="T63" s="1"/>
      <c r="U63" s="1"/>
    </row>
    <row r="64" spans="1:21" s="3" customFormat="1" ht="15" x14ac:dyDescent="0.25">
      <c r="A64" s="15">
        <v>43</v>
      </c>
      <c r="B64" s="43" t="s">
        <v>61</v>
      </c>
      <c r="C64" s="44" t="s">
        <v>61</v>
      </c>
      <c r="D64" s="8">
        <v>34</v>
      </c>
      <c r="E64" s="8" t="s">
        <v>87</v>
      </c>
      <c r="F64" s="20">
        <v>0</v>
      </c>
      <c r="G64" s="20">
        <f t="shared" si="0"/>
        <v>0</v>
      </c>
      <c r="I64" s="1"/>
      <c r="J64" s="1"/>
      <c r="K64" s="1"/>
      <c r="L64" s="1"/>
      <c r="M64" s="1"/>
      <c r="N64" s="1"/>
      <c r="O64" s="1"/>
      <c r="P64" s="1"/>
      <c r="Q64" s="1"/>
      <c r="R64" s="1"/>
      <c r="S64" s="1"/>
      <c r="T64" s="1"/>
      <c r="U64" s="1"/>
    </row>
    <row r="65" spans="1:21" s="3" customFormat="1" ht="15" x14ac:dyDescent="0.25">
      <c r="A65" s="15">
        <v>44</v>
      </c>
      <c r="B65" s="43" t="s">
        <v>62</v>
      </c>
      <c r="C65" s="44" t="s">
        <v>62</v>
      </c>
      <c r="D65" s="8">
        <v>2100</v>
      </c>
      <c r="E65" s="8" t="s">
        <v>86</v>
      </c>
      <c r="F65" s="20">
        <v>0</v>
      </c>
      <c r="G65" s="20">
        <f t="shared" si="0"/>
        <v>0</v>
      </c>
      <c r="I65" s="1"/>
      <c r="J65" s="1"/>
      <c r="K65" s="1"/>
      <c r="L65" s="1"/>
      <c r="M65" s="1"/>
      <c r="N65" s="1"/>
      <c r="O65" s="1"/>
      <c r="P65" s="1"/>
      <c r="Q65" s="1"/>
      <c r="R65" s="1"/>
      <c r="S65" s="1"/>
      <c r="T65" s="1"/>
      <c r="U65" s="1"/>
    </row>
    <row r="66" spans="1:21" s="3" customFormat="1" ht="15" x14ac:dyDescent="0.25">
      <c r="A66" s="15">
        <v>45</v>
      </c>
      <c r="B66" s="29" t="s">
        <v>63</v>
      </c>
      <c r="C66" s="30" t="s">
        <v>63</v>
      </c>
      <c r="D66" s="9">
        <v>250</v>
      </c>
      <c r="E66" s="9" t="s">
        <v>86</v>
      </c>
      <c r="F66" s="20">
        <v>0</v>
      </c>
      <c r="G66" s="20">
        <f t="shared" si="0"/>
        <v>0</v>
      </c>
      <c r="I66" s="1"/>
      <c r="J66" s="1"/>
      <c r="K66" s="1"/>
      <c r="L66" s="1"/>
      <c r="M66" s="1"/>
      <c r="N66" s="1"/>
      <c r="O66" s="1"/>
      <c r="P66" s="1"/>
      <c r="Q66" s="1"/>
      <c r="R66" s="1"/>
      <c r="S66" s="1"/>
      <c r="T66" s="1"/>
      <c r="U66" s="1"/>
    </row>
    <row r="67" spans="1:21" s="3" customFormat="1" ht="15" x14ac:dyDescent="0.25">
      <c r="A67" s="15">
        <v>46</v>
      </c>
      <c r="B67" s="43" t="s">
        <v>64</v>
      </c>
      <c r="C67" s="44" t="s">
        <v>64</v>
      </c>
      <c r="D67" s="8">
        <v>60</v>
      </c>
      <c r="E67" s="8" t="s">
        <v>86</v>
      </c>
      <c r="F67" s="20">
        <v>0</v>
      </c>
      <c r="G67" s="20">
        <f t="shared" si="0"/>
        <v>0</v>
      </c>
      <c r="I67" s="1"/>
      <c r="J67" s="1"/>
      <c r="K67" s="1"/>
      <c r="L67" s="1"/>
      <c r="M67" s="1"/>
      <c r="N67" s="1"/>
      <c r="O67" s="1"/>
      <c r="P67" s="1"/>
      <c r="Q67" s="1"/>
      <c r="R67" s="1"/>
      <c r="S67" s="1"/>
      <c r="T67" s="1"/>
      <c r="U67" s="1"/>
    </row>
    <row r="68" spans="1:21" s="3" customFormat="1" ht="15" x14ac:dyDescent="0.25">
      <c r="A68" s="15">
        <v>47</v>
      </c>
      <c r="B68" s="43" t="s">
        <v>65</v>
      </c>
      <c r="C68" s="44" t="s">
        <v>65</v>
      </c>
      <c r="D68" s="8">
        <v>70</v>
      </c>
      <c r="E68" s="8" t="s">
        <v>86</v>
      </c>
      <c r="F68" s="20">
        <v>0</v>
      </c>
      <c r="G68" s="20">
        <f t="shared" si="0"/>
        <v>0</v>
      </c>
      <c r="I68" s="1"/>
      <c r="J68" s="1"/>
      <c r="K68" s="1"/>
      <c r="L68" s="1"/>
      <c r="M68" s="1"/>
      <c r="N68" s="1"/>
      <c r="O68" s="1"/>
      <c r="P68" s="1"/>
      <c r="Q68" s="1"/>
      <c r="R68" s="1"/>
      <c r="S68" s="1"/>
      <c r="T68" s="1"/>
      <c r="U68" s="1"/>
    </row>
    <row r="69" spans="1:21" s="3" customFormat="1" ht="15" x14ac:dyDescent="0.25">
      <c r="A69" s="15">
        <v>48</v>
      </c>
      <c r="B69" s="43" t="s">
        <v>66</v>
      </c>
      <c r="C69" s="44" t="s">
        <v>66</v>
      </c>
      <c r="D69" s="8">
        <v>450</v>
      </c>
      <c r="E69" s="8" t="s">
        <v>86</v>
      </c>
      <c r="F69" s="20">
        <v>0</v>
      </c>
      <c r="G69" s="20">
        <f t="shared" si="0"/>
        <v>0</v>
      </c>
      <c r="I69" s="1"/>
      <c r="J69" s="1"/>
      <c r="K69" s="1"/>
      <c r="L69" s="1"/>
      <c r="M69" s="1"/>
      <c r="N69" s="1"/>
      <c r="O69" s="1"/>
      <c r="P69" s="1"/>
      <c r="Q69" s="1"/>
      <c r="R69" s="1"/>
      <c r="S69" s="1"/>
      <c r="T69" s="1"/>
      <c r="U69" s="1"/>
    </row>
    <row r="70" spans="1:21" s="3" customFormat="1" ht="15" x14ac:dyDescent="0.25">
      <c r="A70" s="15">
        <v>49</v>
      </c>
      <c r="B70" s="29" t="s">
        <v>67</v>
      </c>
      <c r="C70" s="30" t="s">
        <v>67</v>
      </c>
      <c r="D70" s="9">
        <v>50</v>
      </c>
      <c r="E70" s="9" t="s">
        <v>87</v>
      </c>
      <c r="F70" s="20">
        <v>0</v>
      </c>
      <c r="G70" s="20">
        <f t="shared" si="0"/>
        <v>0</v>
      </c>
      <c r="I70" s="1"/>
      <c r="J70" s="1"/>
      <c r="K70" s="1"/>
      <c r="L70" s="1"/>
      <c r="M70" s="1"/>
      <c r="N70" s="1"/>
      <c r="O70" s="1"/>
      <c r="P70" s="1"/>
      <c r="Q70" s="1"/>
      <c r="R70" s="1"/>
      <c r="S70" s="1"/>
      <c r="T70" s="1"/>
      <c r="U70" s="1"/>
    </row>
    <row r="71" spans="1:21" s="3" customFormat="1" ht="15" x14ac:dyDescent="0.25">
      <c r="A71" s="15">
        <v>50</v>
      </c>
      <c r="B71" s="43" t="s">
        <v>68</v>
      </c>
      <c r="C71" s="44" t="s">
        <v>68</v>
      </c>
      <c r="D71" s="8">
        <v>230</v>
      </c>
      <c r="E71" s="8" t="s">
        <v>87</v>
      </c>
      <c r="F71" s="20">
        <v>0</v>
      </c>
      <c r="G71" s="20">
        <f t="shared" si="0"/>
        <v>0</v>
      </c>
      <c r="I71" s="1"/>
      <c r="J71" s="1"/>
      <c r="K71" s="1"/>
      <c r="L71" s="1"/>
      <c r="M71" s="1"/>
      <c r="N71" s="1"/>
      <c r="O71" s="1"/>
      <c r="P71" s="1"/>
      <c r="Q71" s="1"/>
      <c r="R71" s="1"/>
      <c r="S71" s="1"/>
      <c r="T71" s="1"/>
      <c r="U71" s="1"/>
    </row>
    <row r="72" spans="1:21" s="3" customFormat="1" ht="15" x14ac:dyDescent="0.25">
      <c r="A72" s="15">
        <v>51</v>
      </c>
      <c r="B72" s="43" t="s">
        <v>69</v>
      </c>
      <c r="C72" s="44" t="s">
        <v>69</v>
      </c>
      <c r="D72" s="8">
        <v>25</v>
      </c>
      <c r="E72" s="8" t="s">
        <v>87</v>
      </c>
      <c r="F72" s="20">
        <v>0</v>
      </c>
      <c r="G72" s="20">
        <f t="shared" si="0"/>
        <v>0</v>
      </c>
      <c r="I72" s="1"/>
      <c r="J72" s="1"/>
      <c r="K72" s="1"/>
      <c r="L72" s="1"/>
      <c r="M72" s="1"/>
      <c r="N72" s="1"/>
      <c r="O72" s="1"/>
      <c r="P72" s="1"/>
      <c r="Q72" s="1"/>
      <c r="R72" s="1"/>
      <c r="S72" s="1"/>
      <c r="T72" s="1"/>
      <c r="U72" s="1"/>
    </row>
    <row r="73" spans="1:21" s="3" customFormat="1" ht="15" x14ac:dyDescent="0.25">
      <c r="A73" s="15">
        <v>52</v>
      </c>
      <c r="B73" s="43" t="s">
        <v>70</v>
      </c>
      <c r="C73" s="44" t="s">
        <v>70</v>
      </c>
      <c r="D73" s="8">
        <v>29</v>
      </c>
      <c r="E73" s="8" t="s">
        <v>87</v>
      </c>
      <c r="F73" s="20">
        <v>0</v>
      </c>
      <c r="G73" s="20">
        <f t="shared" si="0"/>
        <v>0</v>
      </c>
      <c r="I73" s="1"/>
      <c r="J73" s="1"/>
      <c r="K73" s="1"/>
      <c r="L73" s="1"/>
      <c r="M73" s="1"/>
      <c r="N73" s="1"/>
      <c r="O73" s="1"/>
      <c r="P73" s="1"/>
      <c r="Q73" s="1"/>
      <c r="R73" s="1"/>
      <c r="S73" s="1"/>
      <c r="T73" s="1"/>
      <c r="U73" s="1"/>
    </row>
    <row r="74" spans="1:21" s="3" customFormat="1" ht="15" x14ac:dyDescent="0.25">
      <c r="A74" s="15">
        <v>53</v>
      </c>
      <c r="B74" s="43" t="s">
        <v>71</v>
      </c>
      <c r="C74" s="44" t="s">
        <v>71</v>
      </c>
      <c r="D74" s="8">
        <v>18</v>
      </c>
      <c r="E74" s="8" t="s">
        <v>87</v>
      </c>
      <c r="F74" s="20">
        <v>0</v>
      </c>
      <c r="G74" s="20">
        <f t="shared" si="0"/>
        <v>0</v>
      </c>
      <c r="I74" s="1"/>
      <c r="J74" s="1"/>
      <c r="K74" s="1"/>
      <c r="L74" s="1"/>
      <c r="M74" s="1"/>
      <c r="N74" s="1"/>
      <c r="O74" s="1"/>
      <c r="P74" s="1"/>
      <c r="Q74" s="1"/>
      <c r="R74" s="1"/>
      <c r="S74" s="1"/>
      <c r="T74" s="1"/>
      <c r="U74" s="1"/>
    </row>
    <row r="75" spans="1:21" s="3" customFormat="1" ht="15" x14ac:dyDescent="0.25">
      <c r="A75" s="15">
        <v>54</v>
      </c>
      <c r="B75" s="43" t="s">
        <v>72</v>
      </c>
      <c r="C75" s="44" t="s">
        <v>72</v>
      </c>
      <c r="D75" s="8">
        <v>8</v>
      </c>
      <c r="E75" s="8" t="s">
        <v>87</v>
      </c>
      <c r="F75" s="20">
        <v>0</v>
      </c>
      <c r="G75" s="20">
        <f t="shared" si="0"/>
        <v>0</v>
      </c>
      <c r="I75" s="1"/>
      <c r="J75" s="1"/>
      <c r="K75" s="1"/>
      <c r="L75" s="1"/>
      <c r="M75" s="1"/>
      <c r="N75" s="1"/>
      <c r="O75" s="1"/>
      <c r="P75" s="1"/>
      <c r="Q75" s="1"/>
      <c r="R75" s="1"/>
      <c r="S75" s="1"/>
      <c r="T75" s="1"/>
      <c r="U75" s="1"/>
    </row>
    <row r="76" spans="1:21" s="3" customFormat="1" ht="15" x14ac:dyDescent="0.25">
      <c r="A76" s="15">
        <v>55</v>
      </c>
      <c r="B76" s="43" t="s">
        <v>73</v>
      </c>
      <c r="C76" s="44" t="s">
        <v>73</v>
      </c>
      <c r="D76" s="8">
        <v>20</v>
      </c>
      <c r="E76" s="8" t="s">
        <v>87</v>
      </c>
      <c r="F76" s="20">
        <v>0</v>
      </c>
      <c r="G76" s="20">
        <f t="shared" si="0"/>
        <v>0</v>
      </c>
      <c r="I76" s="1"/>
      <c r="J76" s="1"/>
      <c r="K76" s="1"/>
      <c r="L76" s="1"/>
      <c r="M76" s="1"/>
      <c r="N76" s="1"/>
      <c r="O76" s="1"/>
      <c r="P76" s="1"/>
      <c r="Q76" s="1"/>
      <c r="R76" s="1"/>
      <c r="S76" s="1"/>
      <c r="T76" s="1"/>
      <c r="U76" s="1"/>
    </row>
    <row r="77" spans="1:21" s="3" customFormat="1" ht="15" x14ac:dyDescent="0.25">
      <c r="A77" s="15">
        <v>56</v>
      </c>
      <c r="B77" s="43" t="s">
        <v>74</v>
      </c>
      <c r="C77" s="44" t="s">
        <v>74</v>
      </c>
      <c r="D77" s="8">
        <v>32</v>
      </c>
      <c r="E77" s="8" t="s">
        <v>87</v>
      </c>
      <c r="F77" s="20">
        <v>0</v>
      </c>
      <c r="G77" s="20">
        <f t="shared" si="0"/>
        <v>0</v>
      </c>
      <c r="I77" s="1"/>
      <c r="J77" s="1"/>
      <c r="K77" s="1"/>
      <c r="L77" s="1"/>
      <c r="M77" s="1"/>
      <c r="N77" s="1"/>
      <c r="O77" s="1"/>
      <c r="P77" s="1"/>
      <c r="Q77" s="1"/>
      <c r="R77" s="1"/>
      <c r="S77" s="1"/>
      <c r="T77" s="1"/>
      <c r="U77" s="1"/>
    </row>
    <row r="78" spans="1:21" s="3" customFormat="1" ht="15" x14ac:dyDescent="0.25">
      <c r="A78" s="15">
        <v>57</v>
      </c>
      <c r="B78" s="43" t="s">
        <v>75</v>
      </c>
      <c r="C78" s="44" t="s">
        <v>75</v>
      </c>
      <c r="D78" s="8">
        <v>45</v>
      </c>
      <c r="E78" s="8" t="s">
        <v>87</v>
      </c>
      <c r="F78" s="20">
        <v>0</v>
      </c>
      <c r="G78" s="20">
        <f t="shared" si="0"/>
        <v>0</v>
      </c>
      <c r="I78" s="1"/>
      <c r="J78" s="1"/>
      <c r="K78" s="1"/>
      <c r="L78" s="1"/>
      <c r="M78" s="1"/>
      <c r="N78" s="1"/>
      <c r="O78" s="1"/>
      <c r="P78" s="1"/>
      <c r="Q78" s="1"/>
      <c r="R78" s="1"/>
      <c r="S78" s="1"/>
      <c r="T78" s="1"/>
      <c r="U78" s="1"/>
    </row>
    <row r="79" spans="1:21" s="3" customFormat="1" ht="15" x14ac:dyDescent="0.25">
      <c r="A79" s="15">
        <v>58</v>
      </c>
      <c r="B79" s="43" t="s">
        <v>76</v>
      </c>
      <c r="C79" s="44" t="s">
        <v>76</v>
      </c>
      <c r="D79" s="8">
        <v>130</v>
      </c>
      <c r="E79" s="8" t="s">
        <v>91</v>
      </c>
      <c r="F79" s="20">
        <v>0</v>
      </c>
      <c r="G79" s="20">
        <f t="shared" si="0"/>
        <v>0</v>
      </c>
      <c r="I79" s="1"/>
      <c r="J79" s="1"/>
      <c r="K79" s="1"/>
      <c r="L79" s="1"/>
      <c r="M79" s="1"/>
      <c r="N79" s="1"/>
      <c r="O79" s="1"/>
      <c r="P79" s="1"/>
      <c r="Q79" s="1"/>
      <c r="R79" s="1"/>
      <c r="S79" s="1"/>
      <c r="T79" s="1"/>
      <c r="U79" s="1"/>
    </row>
    <row r="80" spans="1:21" s="3" customFormat="1" ht="15" x14ac:dyDescent="0.25">
      <c r="A80" s="15">
        <v>59</v>
      </c>
      <c r="B80" s="43" t="s">
        <v>77</v>
      </c>
      <c r="C80" s="44" t="s">
        <v>77</v>
      </c>
      <c r="D80" s="8">
        <v>100</v>
      </c>
      <c r="E80" s="8" t="s">
        <v>92</v>
      </c>
      <c r="F80" s="20">
        <v>0</v>
      </c>
      <c r="G80" s="20">
        <f t="shared" si="0"/>
        <v>0</v>
      </c>
      <c r="I80" s="1"/>
      <c r="J80" s="1"/>
      <c r="K80" s="1"/>
      <c r="L80" s="1"/>
      <c r="M80" s="1"/>
      <c r="N80" s="1"/>
      <c r="O80" s="1"/>
      <c r="P80" s="1"/>
      <c r="Q80" s="1"/>
      <c r="R80" s="1"/>
      <c r="S80" s="1"/>
      <c r="T80" s="1"/>
      <c r="U80" s="1"/>
    </row>
    <row r="81" spans="1:21" s="3" customFormat="1" ht="15" x14ac:dyDescent="0.25">
      <c r="A81" s="15">
        <v>60</v>
      </c>
      <c r="B81" s="43" t="s">
        <v>78</v>
      </c>
      <c r="C81" s="44" t="s">
        <v>78</v>
      </c>
      <c r="D81" s="8">
        <v>15</v>
      </c>
      <c r="E81" s="8" t="s">
        <v>86</v>
      </c>
      <c r="F81" s="20">
        <v>0</v>
      </c>
      <c r="G81" s="20">
        <f t="shared" si="0"/>
        <v>0</v>
      </c>
      <c r="I81" s="1"/>
      <c r="J81" s="1"/>
      <c r="K81" s="1"/>
      <c r="L81" s="1"/>
      <c r="M81" s="1"/>
      <c r="N81" s="1"/>
      <c r="O81" s="1"/>
      <c r="P81" s="1"/>
      <c r="Q81" s="1"/>
      <c r="R81" s="1"/>
      <c r="S81" s="1"/>
      <c r="T81" s="1"/>
      <c r="U81" s="1"/>
    </row>
    <row r="82" spans="1:21" s="3" customFormat="1" ht="15" x14ac:dyDescent="0.25">
      <c r="A82" s="15">
        <v>61</v>
      </c>
      <c r="B82" s="43" t="s">
        <v>79</v>
      </c>
      <c r="C82" s="44" t="s">
        <v>79</v>
      </c>
      <c r="D82" s="8">
        <v>24</v>
      </c>
      <c r="E82" s="8" t="s">
        <v>87</v>
      </c>
      <c r="F82" s="20">
        <v>0</v>
      </c>
      <c r="G82" s="20">
        <f t="shared" si="0"/>
        <v>0</v>
      </c>
      <c r="I82" s="1"/>
      <c r="J82" s="1"/>
      <c r="K82" s="1"/>
      <c r="L82" s="1"/>
      <c r="M82" s="1"/>
      <c r="N82" s="1"/>
      <c r="O82" s="1"/>
      <c r="P82" s="1"/>
      <c r="Q82" s="1"/>
      <c r="R82" s="1"/>
      <c r="S82" s="1"/>
      <c r="T82" s="1"/>
      <c r="U82" s="1"/>
    </row>
    <row r="83" spans="1:21" s="3" customFormat="1" ht="15" x14ac:dyDescent="0.25">
      <c r="A83" s="15">
        <v>62</v>
      </c>
      <c r="B83" s="43" t="s">
        <v>80</v>
      </c>
      <c r="C83" s="44" t="s">
        <v>80</v>
      </c>
      <c r="D83" s="8">
        <v>60</v>
      </c>
      <c r="E83" s="8" t="s">
        <v>87</v>
      </c>
      <c r="F83" s="20">
        <v>0</v>
      </c>
      <c r="G83" s="20">
        <f t="shared" si="0"/>
        <v>0</v>
      </c>
      <c r="I83" s="1"/>
      <c r="J83" s="1"/>
      <c r="K83" s="1"/>
      <c r="L83" s="1"/>
      <c r="M83" s="1"/>
      <c r="N83" s="1"/>
      <c r="O83" s="1"/>
      <c r="P83" s="1"/>
      <c r="Q83" s="1"/>
      <c r="R83" s="1"/>
      <c r="S83" s="1"/>
      <c r="T83" s="1"/>
      <c r="U83" s="1"/>
    </row>
    <row r="84" spans="1:21" s="3" customFormat="1" ht="15" x14ac:dyDescent="0.25">
      <c r="A84" s="15">
        <v>63</v>
      </c>
      <c r="B84" s="43" t="s">
        <v>81</v>
      </c>
      <c r="C84" s="44" t="s">
        <v>81</v>
      </c>
      <c r="D84" s="8">
        <v>4</v>
      </c>
      <c r="E84" s="8" t="s">
        <v>87</v>
      </c>
      <c r="F84" s="20">
        <v>0</v>
      </c>
      <c r="G84" s="20">
        <f t="shared" si="0"/>
        <v>0</v>
      </c>
      <c r="I84" s="1"/>
      <c r="J84" s="1"/>
      <c r="K84" s="1"/>
      <c r="L84" s="1"/>
      <c r="M84" s="1"/>
      <c r="N84" s="1"/>
      <c r="O84" s="1"/>
      <c r="P84" s="1"/>
      <c r="Q84" s="1"/>
      <c r="R84" s="1"/>
      <c r="S84" s="1"/>
      <c r="T84" s="1"/>
      <c r="U84" s="1"/>
    </row>
    <row r="85" spans="1:21" s="3" customFormat="1" ht="15" x14ac:dyDescent="0.25">
      <c r="A85" s="15">
        <v>64</v>
      </c>
      <c r="B85" s="29" t="s">
        <v>82</v>
      </c>
      <c r="C85" s="30" t="s">
        <v>82</v>
      </c>
      <c r="D85" s="9">
        <v>24</v>
      </c>
      <c r="E85" s="9" t="s">
        <v>91</v>
      </c>
      <c r="F85" s="20">
        <v>0</v>
      </c>
      <c r="G85" s="20">
        <f t="shared" si="0"/>
        <v>0</v>
      </c>
      <c r="I85" s="1"/>
      <c r="J85" s="1"/>
      <c r="K85" s="1"/>
      <c r="L85" s="1"/>
      <c r="M85" s="1"/>
      <c r="N85" s="1"/>
      <c r="O85" s="1"/>
      <c r="P85" s="1"/>
      <c r="Q85" s="1"/>
      <c r="R85" s="1"/>
      <c r="S85" s="1"/>
      <c r="T85" s="1"/>
      <c r="U85" s="1"/>
    </row>
    <row r="86" spans="1:21" s="3" customFormat="1" ht="15" x14ac:dyDescent="0.25">
      <c r="A86" s="15">
        <v>65</v>
      </c>
      <c r="B86" s="43" t="s">
        <v>83</v>
      </c>
      <c r="C86" s="44" t="s">
        <v>83</v>
      </c>
      <c r="D86" s="8">
        <v>2</v>
      </c>
      <c r="E86" s="8" t="s">
        <v>87</v>
      </c>
      <c r="F86" s="20">
        <v>0</v>
      </c>
      <c r="G86" s="20">
        <f t="shared" si="0"/>
        <v>0</v>
      </c>
      <c r="I86" s="1"/>
      <c r="J86" s="1"/>
      <c r="K86" s="1"/>
      <c r="L86" s="1"/>
      <c r="M86" s="1"/>
      <c r="N86" s="1"/>
      <c r="O86" s="1"/>
      <c r="P86" s="1"/>
      <c r="Q86" s="1"/>
      <c r="R86" s="1"/>
      <c r="S86" s="1"/>
      <c r="T86" s="1"/>
      <c r="U86" s="1"/>
    </row>
    <row r="87" spans="1:21" s="3" customFormat="1" ht="15" x14ac:dyDescent="0.25">
      <c r="A87" s="15">
        <v>66</v>
      </c>
      <c r="B87" s="43" t="s">
        <v>84</v>
      </c>
      <c r="C87" s="44" t="s">
        <v>84</v>
      </c>
      <c r="D87" s="8">
        <v>2</v>
      </c>
      <c r="E87" s="8" t="s">
        <v>91</v>
      </c>
      <c r="F87" s="20">
        <v>0</v>
      </c>
      <c r="G87" s="20">
        <f t="shared" ref="G87:G88" si="1">F87*D87</f>
        <v>0</v>
      </c>
      <c r="I87" s="1"/>
      <c r="J87" s="1"/>
      <c r="K87" s="1"/>
      <c r="L87" s="1"/>
      <c r="M87" s="1"/>
      <c r="N87" s="1"/>
      <c r="O87" s="1"/>
      <c r="P87" s="1"/>
      <c r="Q87" s="1"/>
      <c r="R87" s="1"/>
      <c r="S87" s="1"/>
      <c r="T87" s="1"/>
      <c r="U87" s="1"/>
    </row>
    <row r="88" spans="1:21" s="3" customFormat="1" ht="15.5" thickBot="1" x14ac:dyDescent="0.3">
      <c r="A88" s="15">
        <v>67</v>
      </c>
      <c r="B88" s="43" t="s">
        <v>85</v>
      </c>
      <c r="C88" s="44" t="s">
        <v>85</v>
      </c>
      <c r="D88" s="8">
        <v>30</v>
      </c>
      <c r="E88" s="8" t="s">
        <v>87</v>
      </c>
      <c r="F88" s="20">
        <v>0</v>
      </c>
      <c r="G88" s="20">
        <f t="shared" si="1"/>
        <v>0</v>
      </c>
      <c r="I88" s="1"/>
      <c r="J88" s="1"/>
      <c r="K88" s="1"/>
      <c r="L88" s="1"/>
      <c r="M88" s="1"/>
      <c r="N88" s="1"/>
      <c r="O88" s="1"/>
      <c r="P88" s="1"/>
      <c r="Q88" s="1"/>
      <c r="R88" s="1"/>
      <c r="S88" s="1"/>
      <c r="T88" s="1"/>
      <c r="U88" s="1"/>
    </row>
    <row r="89" spans="1:21" s="3" customFormat="1" ht="16.5" customHeight="1" thickBot="1" x14ac:dyDescent="0.3">
      <c r="A89" s="26" t="s">
        <v>14</v>
      </c>
      <c r="B89" s="27"/>
      <c r="C89" s="27"/>
      <c r="D89" s="27"/>
      <c r="E89" s="27"/>
      <c r="F89" s="28"/>
      <c r="G89" s="21">
        <f>SUM(G22:G88)</f>
        <v>0</v>
      </c>
      <c r="I89" s="1"/>
      <c r="J89" s="1"/>
      <c r="K89" s="1"/>
      <c r="L89" s="1"/>
      <c r="M89" s="1"/>
      <c r="N89" s="1"/>
      <c r="O89" s="1"/>
      <c r="P89" s="1"/>
      <c r="Q89" s="1"/>
      <c r="R89" s="1"/>
      <c r="S89" s="1"/>
      <c r="T89" s="1"/>
      <c r="U89" s="1"/>
    </row>
    <row r="90" spans="1:21" ht="15" x14ac:dyDescent="0.25">
      <c r="A90" s="10"/>
      <c r="B90" s="11"/>
      <c r="C90" s="10"/>
      <c r="D90" s="10"/>
      <c r="E90" s="10"/>
      <c r="F90" s="10"/>
      <c r="G90" s="10"/>
    </row>
    <row r="91" spans="1:21" ht="15" x14ac:dyDescent="0.25">
      <c r="A91" s="10"/>
      <c r="B91" s="12"/>
      <c r="C91" s="10"/>
      <c r="D91" s="10"/>
      <c r="E91" s="10"/>
      <c r="F91" s="10"/>
      <c r="G91" s="10"/>
    </row>
    <row r="92" spans="1:21" ht="15" x14ac:dyDescent="0.25">
      <c r="A92" s="10"/>
      <c r="B92" s="12"/>
      <c r="C92" s="10"/>
      <c r="D92" s="10"/>
      <c r="E92" s="10"/>
      <c r="F92" s="10"/>
      <c r="G92" s="10"/>
    </row>
    <row r="93" spans="1:21" ht="15" x14ac:dyDescent="0.25">
      <c r="A93" s="10"/>
      <c r="B93" s="10"/>
      <c r="C93" s="10"/>
      <c r="D93" s="10"/>
      <c r="E93" s="10"/>
      <c r="F93" s="10"/>
      <c r="G93" s="10"/>
    </row>
    <row r="94" spans="1:21" ht="15" x14ac:dyDescent="0.25">
      <c r="A94" s="10"/>
      <c r="B94" s="12"/>
      <c r="C94" s="10"/>
      <c r="D94" s="10"/>
      <c r="E94" s="10"/>
      <c r="F94" s="13" t="s">
        <v>15</v>
      </c>
      <c r="G94" s="10"/>
    </row>
    <row r="98" spans="1:7" x14ac:dyDescent="0.25">
      <c r="B98" s="5"/>
    </row>
    <row r="100" spans="1:7" x14ac:dyDescent="0.25">
      <c r="B100" s="1"/>
    </row>
    <row r="101" spans="1:7" x14ac:dyDescent="0.25">
      <c r="A101" s="16"/>
      <c r="B101" s="16"/>
      <c r="C101" s="16"/>
      <c r="D101" s="16"/>
      <c r="E101" s="16"/>
      <c r="F101" s="16"/>
      <c r="G101" s="16"/>
    </row>
    <row r="103" spans="1:7" x14ac:dyDescent="0.25">
      <c r="B103" s="1"/>
    </row>
  </sheetData>
  <mergeCells count="93">
    <mergeCell ref="B69:C69"/>
    <mergeCell ref="B70:C70"/>
    <mergeCell ref="B71:C71"/>
    <mergeCell ref="B72:C72"/>
    <mergeCell ref="B73:C73"/>
    <mergeCell ref="B74:C74"/>
    <mergeCell ref="B75:C75"/>
    <mergeCell ref="B76:C76"/>
    <mergeCell ref="B77:C77"/>
    <mergeCell ref="B78:C78"/>
    <mergeCell ref="B88:C88"/>
    <mergeCell ref="B79:C79"/>
    <mergeCell ref="B80:C80"/>
    <mergeCell ref="B81:C81"/>
    <mergeCell ref="B82:C82"/>
    <mergeCell ref="B83:C83"/>
    <mergeCell ref="B84:C84"/>
    <mergeCell ref="B85:C85"/>
    <mergeCell ref="B86:C86"/>
    <mergeCell ref="B87:C87"/>
    <mergeCell ref="B65:C65"/>
    <mergeCell ref="B66:C66"/>
    <mergeCell ref="B67:C67"/>
    <mergeCell ref="B68:C68"/>
    <mergeCell ref="B59:C59"/>
    <mergeCell ref="B60:C60"/>
    <mergeCell ref="B61:C61"/>
    <mergeCell ref="B62:C62"/>
    <mergeCell ref="B63:C63"/>
    <mergeCell ref="B64:C64"/>
    <mergeCell ref="B54:C54"/>
    <mergeCell ref="B55:C55"/>
    <mergeCell ref="B56:C56"/>
    <mergeCell ref="B57:C57"/>
    <mergeCell ref="B58:C58"/>
    <mergeCell ref="B49:C49"/>
    <mergeCell ref="B50:C50"/>
    <mergeCell ref="B51:C51"/>
    <mergeCell ref="B52:C52"/>
    <mergeCell ref="B53:C53"/>
    <mergeCell ref="B44:C44"/>
    <mergeCell ref="B45:C45"/>
    <mergeCell ref="B46:C46"/>
    <mergeCell ref="B47:C47"/>
    <mergeCell ref="B48:C48"/>
    <mergeCell ref="B39:C39"/>
    <mergeCell ref="B40:C40"/>
    <mergeCell ref="B41:C41"/>
    <mergeCell ref="B42:C42"/>
    <mergeCell ref="B43:C43"/>
    <mergeCell ref="B24:C24"/>
    <mergeCell ref="B25:C25"/>
    <mergeCell ref="B28:C28"/>
    <mergeCell ref="B37:C37"/>
    <mergeCell ref="B38:C38"/>
    <mergeCell ref="C2:G2"/>
    <mergeCell ref="C4:G4"/>
    <mergeCell ref="C5:G5"/>
    <mergeCell ref="C6:G6"/>
    <mergeCell ref="A2:B2"/>
    <mergeCell ref="A4:B4"/>
    <mergeCell ref="A5:B5"/>
    <mergeCell ref="A6:B6"/>
    <mergeCell ref="A3:B3"/>
    <mergeCell ref="C3:G3"/>
    <mergeCell ref="B23:C23"/>
    <mergeCell ref="A7:B7"/>
    <mergeCell ref="A8:B8"/>
    <mergeCell ref="A9:B9"/>
    <mergeCell ref="A10:B10"/>
    <mergeCell ref="A11:B11"/>
    <mergeCell ref="C7:G7"/>
    <mergeCell ref="C8:G8"/>
    <mergeCell ref="C9:G9"/>
    <mergeCell ref="C10:G10"/>
    <mergeCell ref="C11:G11"/>
    <mergeCell ref="A19:G19"/>
    <mergeCell ref="A1:G1"/>
    <mergeCell ref="A89:F89"/>
    <mergeCell ref="B36:C36"/>
    <mergeCell ref="A20:G20"/>
    <mergeCell ref="A13:G18"/>
    <mergeCell ref="B31:C31"/>
    <mergeCell ref="B32:C32"/>
    <mergeCell ref="B33:C33"/>
    <mergeCell ref="B34:C34"/>
    <mergeCell ref="B35:C35"/>
    <mergeCell ref="B26:C26"/>
    <mergeCell ref="B27:C27"/>
    <mergeCell ref="B29:C29"/>
    <mergeCell ref="B30:C30"/>
    <mergeCell ref="B21:C21"/>
    <mergeCell ref="B22:C22"/>
  </mergeCells>
  <phoneticPr fontId="2" type="noConversion"/>
  <printOptions horizontalCentered="1" verticalCentered="1"/>
  <pageMargins left="0.62992125984251968" right="0.62992125984251968" top="0" bottom="0.74803149606299213" header="0" footer="0.31496062992125984"/>
  <pageSetup paperSize="9" scale="84" fitToHeight="0" orientation="portrait" r:id="rId1"/>
  <headerFooter alignWithMargins="0">
    <oddFooter>&amp;CDoküman No: SAD-FRM-08; Ilk Yayın Tarihi: 09.12.2020 Revizyon Tarihi:- Revizyon No: 00&amp;RSayfa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Grup3</vt:lpstr>
      <vt:lpstr>Grup3!Yazdırma_Başlıkları</vt:lpstr>
    </vt:vector>
  </TitlesOfParts>
  <Company>YTÜ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Mersam-11</dc:creator>
  <cp:lastModifiedBy>Tuğba BAKGÖR, ISU</cp:lastModifiedBy>
  <cp:lastPrinted>2021-02-24T09:16:17Z</cp:lastPrinted>
  <dcterms:created xsi:type="dcterms:W3CDTF">2004-02-11T13:20:14Z</dcterms:created>
  <dcterms:modified xsi:type="dcterms:W3CDTF">2022-04-19T12:47:59Z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214687246</vt:i4>
  </property>
  <property fmtid="{D5CDD505-2E9C-101B-9397-08002B2CF9AE}" pid="3" name="_EmailSubject">
    <vt:lpwstr>Yemek ?halesi Yakla??k Maliyet Tablosu.xls</vt:lpwstr>
  </property>
  <property fmtid="{D5CDD505-2E9C-101B-9397-08002B2CF9AE}" pid="4" name="_AuthorEmail">
    <vt:lpwstr>btasci@yildiz.edu.tr</vt:lpwstr>
  </property>
  <property fmtid="{D5CDD505-2E9C-101B-9397-08002B2CF9AE}" pid="5" name="_AuthorEmailDisplayName">
    <vt:lpwstr>TALAT TASCI</vt:lpwstr>
  </property>
  <property fmtid="{D5CDD505-2E9C-101B-9397-08002B2CF9AE}" pid="6" name="_ReviewingToolsShownOnce">
    <vt:lpwstr/>
  </property>
</Properties>
</file>